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P16" i="1" l="1"/>
  <c r="P15" i="1"/>
  <c r="P14" i="1"/>
  <c r="P13" i="1"/>
  <c r="P12" i="1"/>
  <c r="P4" i="1"/>
  <c r="P3" i="1"/>
</calcChain>
</file>

<file path=xl/sharedStrings.xml><?xml version="1.0" encoding="utf-8"?>
<sst xmlns="http://schemas.openxmlformats.org/spreadsheetml/2006/main" count="79" uniqueCount="56">
  <si>
    <t>Local Purchase database</t>
  </si>
  <si>
    <t>Aung Hlaing Oo</t>
  </si>
  <si>
    <t>09-883805151</t>
  </si>
  <si>
    <t>DV01705000002(NG)</t>
  </si>
  <si>
    <t>Engine oil Pressure sensor</t>
  </si>
  <si>
    <t>MT354E</t>
  </si>
  <si>
    <t>ADV-03027</t>
  </si>
  <si>
    <t>Ko Min Min</t>
  </si>
  <si>
    <t>09-799804643</t>
  </si>
  <si>
    <t>SH404A.47.108(NG)</t>
  </si>
  <si>
    <t>Shock bar (Bonnet air spring)</t>
  </si>
  <si>
    <t>Loikaw Shop</t>
  </si>
  <si>
    <t>09-5112831</t>
  </si>
  <si>
    <t>CD304.48.039(NG)</t>
  </si>
  <si>
    <t>Switch Starter M70</t>
  </si>
  <si>
    <t>CD1004S</t>
  </si>
  <si>
    <t>ADV-030054</t>
  </si>
  <si>
    <t>Aung Thara Phu</t>
  </si>
  <si>
    <t>09-5186952</t>
  </si>
  <si>
    <t>0.010.1605.4/40(NG)</t>
  </si>
  <si>
    <t>Back Mirror</t>
  </si>
  <si>
    <t>SH900.45A.032(NG)</t>
  </si>
  <si>
    <t>Ngue Myint Kywe</t>
  </si>
  <si>
    <t>A27</t>
  </si>
  <si>
    <t>Belt</t>
  </si>
  <si>
    <t>ADV-030106</t>
  </si>
  <si>
    <t>BBB</t>
  </si>
  <si>
    <t>A26</t>
  </si>
  <si>
    <t>Tawin</t>
  </si>
  <si>
    <t>1C730C-44100(NG)</t>
  </si>
  <si>
    <t>Plastic gear</t>
  </si>
  <si>
    <t>AP6</t>
  </si>
  <si>
    <t>2/3/15/18/20</t>
  </si>
  <si>
    <t>ADV-030030</t>
  </si>
  <si>
    <t>Miba Gone</t>
  </si>
  <si>
    <t>SH354A.13A.011(NG)</t>
  </si>
  <si>
    <t>Radiator</t>
  </si>
  <si>
    <t>ADV-030031</t>
  </si>
  <si>
    <t>Barbu &amp; Brothers</t>
  </si>
  <si>
    <t>09-782227837</t>
  </si>
  <si>
    <t>62*85*16(NG)</t>
  </si>
  <si>
    <t>Oil Seal(Axle Hub)</t>
  </si>
  <si>
    <t>CD804S</t>
  </si>
  <si>
    <t>ADV-030027</t>
  </si>
  <si>
    <t>287*292-5(NG)</t>
  </si>
  <si>
    <t>O ring (Axle Hub)</t>
  </si>
  <si>
    <t>Ko Min Zaw</t>
  </si>
  <si>
    <t>09-5127733</t>
  </si>
  <si>
    <t>CD1204.48.037(NG)</t>
  </si>
  <si>
    <t>Horn 12V</t>
  </si>
  <si>
    <t>MH88T, MT354E</t>
  </si>
  <si>
    <t>6 Point LED</t>
  </si>
  <si>
    <t>Bulb</t>
  </si>
  <si>
    <t>Ngue La Thar</t>
  </si>
  <si>
    <t>01-682393</t>
  </si>
  <si>
    <t>AX30(NG)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</si>
</sst>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/>
    <xf numFmtId="0" fontId="0" fillId="2" borderId="1" xfId="0" applyFill="1" applyBorder="1" applyAlignment="1"/>
    <xf numFmtId="1" fontId="0" fillId="2" borderId="1" xfId="0" applyNumberFormat="1" applyFill="1" applyBorder="1"/>
    <xf numFmtId="0" fontId="0" fillId="2" borderId="0" xfId="0" applyFill="1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workbookViewId="0">
      <selection activeCell="R15" sqref="R15"/>
    </sheetView>
  </sheetViews>
  <sheetFormatPr defaultRowHeight="15" x14ac:dyDescent="0.25"/>
  <cols>
    <col min="1" max="1" width="6" style="5" customWidth="1"/>
    <col min="2" max="2" width="18.85546875" style="5" customWidth="1"/>
    <col min="3" max="3" width="9.140625" style="5"/>
    <col min="4" max="4" width="11.7109375" style="5" customWidth="1"/>
    <col min="5" max="5" width="19.5703125" style="5" customWidth="1"/>
    <col min="6" max="6" width="16.5703125" style="5" customWidth="1"/>
    <col min="7" max="7" width="9.140625" style="5"/>
    <col min="8" max="14" width="0" style="5" hidden="1" customWidth="1"/>
    <col min="15" max="18" width="9.140625" style="5"/>
    <col min="19" max="19" width="16.28515625" style="5" customWidth="1"/>
    <col min="20" max="16384" width="9.140625" style="5"/>
  </cols>
  <sheetData>
    <row r="1" spans="1:20" s="4" customFormat="1" ht="23.25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1"/>
      <c r="K1" s="1"/>
      <c r="L1" s="1"/>
      <c r="M1" s="1"/>
      <c r="N1" s="1"/>
      <c r="O1" s="3"/>
      <c r="P1" s="1"/>
      <c r="Q1" s="1"/>
      <c r="R1" s="3"/>
    </row>
    <row r="3" spans="1:20" s="11" customFormat="1" x14ac:dyDescent="0.25">
      <c r="A3" s="8">
        <v>1</v>
      </c>
      <c r="B3" s="8" t="s">
        <v>1</v>
      </c>
      <c r="C3" s="8" t="s">
        <v>2</v>
      </c>
      <c r="D3" s="14">
        <v>45358</v>
      </c>
      <c r="E3" s="8" t="s">
        <v>3</v>
      </c>
      <c r="F3" s="8" t="s">
        <v>4</v>
      </c>
      <c r="G3" s="8">
        <v>5</v>
      </c>
      <c r="H3" s="8"/>
      <c r="I3" s="8"/>
      <c r="J3" s="8" t="s">
        <v>5</v>
      </c>
      <c r="K3" s="8"/>
      <c r="L3" s="8"/>
      <c r="M3" s="8"/>
      <c r="N3" s="8"/>
      <c r="O3" s="8">
        <v>6000</v>
      </c>
      <c r="P3" s="8">
        <f>O3*G3</f>
        <v>30000</v>
      </c>
      <c r="Q3" s="8">
        <v>30000</v>
      </c>
      <c r="R3" s="8"/>
      <c r="S3" s="8" t="s">
        <v>6</v>
      </c>
      <c r="T3" s="8">
        <v>450000</v>
      </c>
    </row>
    <row r="4" spans="1:20" s="11" customFormat="1" x14ac:dyDescent="0.25">
      <c r="A4" s="8">
        <v>2</v>
      </c>
      <c r="B4" s="8" t="s">
        <v>7</v>
      </c>
      <c r="C4" s="8" t="s">
        <v>8</v>
      </c>
      <c r="D4" s="14">
        <v>45358</v>
      </c>
      <c r="E4" s="8" t="s">
        <v>9</v>
      </c>
      <c r="F4" s="8" t="s">
        <v>10</v>
      </c>
      <c r="G4" s="8">
        <v>2</v>
      </c>
      <c r="H4" s="8"/>
      <c r="I4" s="8"/>
      <c r="J4" s="8" t="s">
        <v>5</v>
      </c>
      <c r="K4" s="8"/>
      <c r="L4" s="8"/>
      <c r="M4" s="8"/>
      <c r="N4" s="8"/>
      <c r="O4" s="8">
        <v>32500</v>
      </c>
      <c r="P4" s="8">
        <f>O4*G4</f>
        <v>65000</v>
      </c>
      <c r="Q4" s="8"/>
      <c r="R4" s="8"/>
      <c r="S4" s="8" t="s">
        <v>6</v>
      </c>
      <c r="T4" s="8">
        <v>450000</v>
      </c>
    </row>
    <row r="5" spans="1:20" s="11" customFormat="1" x14ac:dyDescent="0.25">
      <c r="A5" s="8">
        <v>3</v>
      </c>
      <c r="B5" s="8" t="s">
        <v>11</v>
      </c>
      <c r="C5" s="8" t="s">
        <v>12</v>
      </c>
      <c r="D5" s="15">
        <v>45355</v>
      </c>
      <c r="E5" s="8" t="s">
        <v>13</v>
      </c>
      <c r="F5" s="8" t="s">
        <v>14</v>
      </c>
      <c r="G5" s="8">
        <v>1</v>
      </c>
      <c r="H5" s="8"/>
      <c r="I5" s="8"/>
      <c r="J5" s="8" t="s">
        <v>15</v>
      </c>
      <c r="K5" s="8">
        <v>14168</v>
      </c>
      <c r="L5" s="8"/>
      <c r="M5" s="8"/>
      <c r="N5" s="8"/>
      <c r="O5" s="8">
        <v>75500</v>
      </c>
      <c r="P5" s="10">
        <v>75500</v>
      </c>
      <c r="Q5" s="8"/>
      <c r="R5" s="8"/>
      <c r="S5" s="8" t="s">
        <v>16</v>
      </c>
      <c r="T5" s="8">
        <v>900000</v>
      </c>
    </row>
    <row r="6" spans="1:20" s="11" customFormat="1" x14ac:dyDescent="0.25">
      <c r="A6" s="8">
        <v>4</v>
      </c>
      <c r="B6" s="8" t="s">
        <v>17</v>
      </c>
      <c r="C6" s="8" t="s">
        <v>18</v>
      </c>
      <c r="D6" s="15">
        <v>45358</v>
      </c>
      <c r="E6" s="8" t="s">
        <v>19</v>
      </c>
      <c r="F6" s="8" t="s">
        <v>20</v>
      </c>
      <c r="G6" s="8">
        <v>4</v>
      </c>
      <c r="H6" s="8"/>
      <c r="I6" s="8"/>
      <c r="J6" s="8" t="s">
        <v>5</v>
      </c>
      <c r="K6" s="8"/>
      <c r="L6" s="8"/>
      <c r="M6" s="8"/>
      <c r="N6" s="8"/>
      <c r="O6" s="8">
        <v>8500</v>
      </c>
      <c r="P6" s="10">
        <v>34000</v>
      </c>
      <c r="Q6" s="8"/>
      <c r="R6" s="8"/>
      <c r="S6" s="8" t="s">
        <v>16</v>
      </c>
      <c r="T6" s="8">
        <v>900000</v>
      </c>
    </row>
    <row r="7" spans="1:20" s="11" customFormat="1" x14ac:dyDescent="0.25">
      <c r="A7" s="8">
        <v>5</v>
      </c>
      <c r="B7" s="8" t="s">
        <v>17</v>
      </c>
      <c r="C7" s="8" t="s">
        <v>18</v>
      </c>
      <c r="D7" s="15">
        <v>45358</v>
      </c>
      <c r="E7" s="12" t="s">
        <v>21</v>
      </c>
      <c r="F7" s="8" t="s">
        <v>20</v>
      </c>
      <c r="G7" s="8">
        <v>4</v>
      </c>
      <c r="H7" s="8"/>
      <c r="I7" s="8"/>
      <c r="J7" s="8" t="s">
        <v>15</v>
      </c>
      <c r="K7" s="8"/>
      <c r="L7" s="8"/>
      <c r="M7" s="8"/>
      <c r="N7" s="8"/>
      <c r="O7" s="8">
        <v>9500</v>
      </c>
      <c r="P7" s="10">
        <v>38000</v>
      </c>
      <c r="Q7" s="8"/>
      <c r="R7" s="8"/>
      <c r="S7" s="8" t="s">
        <v>16</v>
      </c>
      <c r="T7" s="8">
        <v>900000</v>
      </c>
    </row>
    <row r="8" spans="1:20" s="11" customFormat="1" x14ac:dyDescent="0.25">
      <c r="A8" s="8">
        <v>6</v>
      </c>
      <c r="B8" s="8" t="s">
        <v>22</v>
      </c>
      <c r="C8" s="8"/>
      <c r="D8" s="15">
        <v>45370</v>
      </c>
      <c r="E8" s="8" t="s">
        <v>23</v>
      </c>
      <c r="F8" s="8" t="s">
        <v>24</v>
      </c>
      <c r="G8" s="8">
        <v>1</v>
      </c>
      <c r="H8" s="8"/>
      <c r="I8" s="8"/>
      <c r="J8" s="8" t="s">
        <v>15</v>
      </c>
      <c r="K8" s="8">
        <v>2123</v>
      </c>
      <c r="L8" s="8"/>
      <c r="M8" s="8"/>
      <c r="N8" s="8"/>
      <c r="O8" s="8">
        <v>4000</v>
      </c>
      <c r="P8" s="10">
        <v>4000</v>
      </c>
      <c r="Q8" s="8"/>
      <c r="R8" s="8"/>
      <c r="S8" s="8" t="s">
        <v>25</v>
      </c>
      <c r="T8" s="8">
        <v>450000</v>
      </c>
    </row>
    <row r="9" spans="1:20" s="11" customFormat="1" x14ac:dyDescent="0.25">
      <c r="A9" s="8">
        <v>7</v>
      </c>
      <c r="B9" s="8" t="s">
        <v>26</v>
      </c>
      <c r="C9" s="8"/>
      <c r="D9" s="15">
        <v>45370</v>
      </c>
      <c r="E9" s="8" t="s">
        <v>27</v>
      </c>
      <c r="F9" s="8" t="s">
        <v>24</v>
      </c>
      <c r="G9" s="8">
        <v>1</v>
      </c>
      <c r="H9" s="8"/>
      <c r="I9" s="8"/>
      <c r="J9" s="8" t="s">
        <v>15</v>
      </c>
      <c r="K9" s="8">
        <v>2123</v>
      </c>
      <c r="L9" s="8"/>
      <c r="M9" s="8"/>
      <c r="N9" s="8"/>
      <c r="O9" s="8">
        <v>4000</v>
      </c>
      <c r="P9" s="10">
        <v>4000</v>
      </c>
      <c r="Q9" s="8"/>
      <c r="R9" s="8"/>
      <c r="S9" s="8" t="s">
        <v>25</v>
      </c>
      <c r="T9" s="8">
        <v>450000</v>
      </c>
    </row>
    <row r="10" spans="1:20" s="11" customFormat="1" x14ac:dyDescent="0.25">
      <c r="A10" s="8">
        <v>8</v>
      </c>
      <c r="B10" s="8" t="s">
        <v>28</v>
      </c>
      <c r="C10" s="8"/>
      <c r="D10" s="15">
        <v>45364</v>
      </c>
      <c r="E10" s="8" t="s">
        <v>29</v>
      </c>
      <c r="F10" s="8" t="s">
        <v>30</v>
      </c>
      <c r="G10" s="8">
        <v>120</v>
      </c>
      <c r="H10" s="8"/>
      <c r="I10" s="8"/>
      <c r="J10" s="8" t="s">
        <v>31</v>
      </c>
      <c r="K10" s="8" t="s">
        <v>32</v>
      </c>
      <c r="L10" s="8"/>
      <c r="M10" s="8"/>
      <c r="N10" s="8"/>
      <c r="O10" s="8">
        <v>4700</v>
      </c>
      <c r="P10" s="10">
        <v>564000</v>
      </c>
      <c r="Q10" s="8"/>
      <c r="R10" s="8"/>
      <c r="S10" s="8" t="s">
        <v>33</v>
      </c>
      <c r="T10" s="8">
        <v>850000</v>
      </c>
    </row>
    <row r="11" spans="1:20" s="11" customFormat="1" x14ac:dyDescent="0.25">
      <c r="A11" s="8">
        <v>9</v>
      </c>
      <c r="B11" s="8" t="s">
        <v>34</v>
      </c>
      <c r="C11" s="8"/>
      <c r="D11" s="15">
        <v>45366</v>
      </c>
      <c r="E11" s="8" t="s">
        <v>35</v>
      </c>
      <c r="F11" s="8" t="s">
        <v>36</v>
      </c>
      <c r="G11" s="8">
        <v>1</v>
      </c>
      <c r="H11" s="8"/>
      <c r="I11" s="8"/>
      <c r="J11" s="8" t="s">
        <v>5</v>
      </c>
      <c r="K11" s="12">
        <v>18817</v>
      </c>
      <c r="L11" s="8"/>
      <c r="M11" s="8"/>
      <c r="N11" s="8"/>
      <c r="O11" s="8">
        <v>400000</v>
      </c>
      <c r="P11" s="10">
        <v>400000</v>
      </c>
      <c r="Q11" s="8"/>
      <c r="R11" s="8"/>
      <c r="S11" s="8" t="s">
        <v>37</v>
      </c>
      <c r="T11" s="8">
        <v>400000</v>
      </c>
    </row>
    <row r="12" spans="1:20" s="11" customFormat="1" x14ac:dyDescent="0.25">
      <c r="A12" s="8">
        <v>10</v>
      </c>
      <c r="B12" s="6" t="s">
        <v>38</v>
      </c>
      <c r="C12" s="6" t="s">
        <v>39</v>
      </c>
      <c r="D12" s="7">
        <v>45358</v>
      </c>
      <c r="E12" s="8" t="s">
        <v>40</v>
      </c>
      <c r="F12" s="8" t="s">
        <v>41</v>
      </c>
      <c r="G12" s="8">
        <v>2</v>
      </c>
      <c r="H12" s="8"/>
      <c r="I12" s="8"/>
      <c r="J12" s="9" t="s">
        <v>42</v>
      </c>
      <c r="K12" s="8"/>
      <c r="L12" s="8"/>
      <c r="M12" s="8"/>
      <c r="N12" s="8"/>
      <c r="O12" s="8">
        <v>12000</v>
      </c>
      <c r="P12" s="10">
        <f>O12*G12</f>
        <v>24000</v>
      </c>
      <c r="Q12" s="8"/>
      <c r="R12" s="8"/>
      <c r="S12" s="8" t="s">
        <v>43</v>
      </c>
      <c r="T12" s="11">
        <v>450000</v>
      </c>
    </row>
    <row r="13" spans="1:20" s="11" customFormat="1" x14ac:dyDescent="0.25">
      <c r="A13" s="8">
        <v>11</v>
      </c>
      <c r="B13" s="6" t="s">
        <v>38</v>
      </c>
      <c r="C13" s="6" t="s">
        <v>39</v>
      </c>
      <c r="D13" s="7">
        <v>45358</v>
      </c>
      <c r="E13" s="12" t="s">
        <v>44</v>
      </c>
      <c r="F13" s="8" t="s">
        <v>45</v>
      </c>
      <c r="G13" s="8">
        <v>2</v>
      </c>
      <c r="H13" s="8"/>
      <c r="I13" s="8"/>
      <c r="J13" s="9" t="s">
        <v>42</v>
      </c>
      <c r="K13" s="8"/>
      <c r="L13" s="8"/>
      <c r="M13" s="8"/>
      <c r="N13" s="8"/>
      <c r="O13" s="8">
        <v>23000</v>
      </c>
      <c r="P13" s="10">
        <f>O13*G13</f>
        <v>46000</v>
      </c>
      <c r="Q13" s="8"/>
      <c r="R13" s="8"/>
      <c r="S13" s="8" t="s">
        <v>43</v>
      </c>
      <c r="T13" s="11">
        <v>450000</v>
      </c>
    </row>
    <row r="14" spans="1:20" s="11" customFormat="1" x14ac:dyDescent="0.25">
      <c r="A14" s="8">
        <v>12</v>
      </c>
      <c r="B14" s="6" t="s">
        <v>46</v>
      </c>
      <c r="C14" s="6" t="s">
        <v>47</v>
      </c>
      <c r="D14" s="7">
        <v>45371</v>
      </c>
      <c r="E14" s="8" t="s">
        <v>48</v>
      </c>
      <c r="F14" s="8" t="s">
        <v>49</v>
      </c>
      <c r="G14" s="8">
        <v>3</v>
      </c>
      <c r="H14" s="8"/>
      <c r="I14" s="8"/>
      <c r="J14" s="8" t="s">
        <v>50</v>
      </c>
      <c r="K14" s="8"/>
      <c r="L14" s="8"/>
      <c r="M14" s="8"/>
      <c r="N14" s="8"/>
      <c r="O14" s="10">
        <v>13000</v>
      </c>
      <c r="P14" s="10">
        <f>O14*G14</f>
        <v>39000</v>
      </c>
      <c r="Q14" s="8"/>
      <c r="R14" s="8"/>
    </row>
    <row r="15" spans="1:20" s="11" customFormat="1" x14ac:dyDescent="0.25">
      <c r="A15" s="8">
        <v>13</v>
      </c>
      <c r="B15" s="6" t="s">
        <v>46</v>
      </c>
      <c r="C15" s="6" t="s">
        <v>47</v>
      </c>
      <c r="D15" s="7">
        <v>45371</v>
      </c>
      <c r="E15" s="8" t="s">
        <v>51</v>
      </c>
      <c r="F15" s="8" t="s">
        <v>52</v>
      </c>
      <c r="G15" s="8">
        <v>3</v>
      </c>
      <c r="H15" s="8"/>
      <c r="I15" s="8"/>
      <c r="J15" s="8" t="s">
        <v>5</v>
      </c>
      <c r="K15" s="8"/>
      <c r="L15" s="8"/>
      <c r="M15" s="8"/>
      <c r="N15" s="8"/>
      <c r="O15" s="10">
        <v>18000</v>
      </c>
      <c r="P15" s="10">
        <f>O15*G15</f>
        <v>54000</v>
      </c>
      <c r="Q15" s="8"/>
      <c r="R15" s="8"/>
    </row>
    <row r="16" spans="1:20" s="11" customFormat="1" x14ac:dyDescent="0.25">
      <c r="A16" s="8">
        <v>14</v>
      </c>
      <c r="B16" s="12" t="s">
        <v>53</v>
      </c>
      <c r="C16" s="13" t="s">
        <v>54</v>
      </c>
      <c r="D16" s="14">
        <v>45371</v>
      </c>
      <c r="E16" s="8" t="s">
        <v>55</v>
      </c>
      <c r="F16" s="8" t="s">
        <v>24</v>
      </c>
      <c r="G16" s="8">
        <v>2</v>
      </c>
      <c r="H16" s="8"/>
      <c r="I16" s="8"/>
      <c r="J16" s="8" t="s">
        <v>31</v>
      </c>
      <c r="K16" s="8"/>
      <c r="L16" s="8"/>
      <c r="M16" s="8"/>
      <c r="N16" s="8"/>
      <c r="O16" s="8">
        <v>5000</v>
      </c>
      <c r="P16" s="8">
        <f>O16*G16</f>
        <v>10000</v>
      </c>
      <c r="Q16" s="8"/>
      <c r="R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2024-03-29T09:48:20Z</dcterms:modified>
</cp:coreProperties>
</file>