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rement\2024 Apr~2025 March Data\7)Monthly Report\"/>
    </mc:Choice>
  </mc:AlternateContent>
  <bookViews>
    <workbookView xWindow="0" yWindow="0" windowWidth="20490" windowHeight="7755" firstSheet="2" activeTab="6"/>
  </bookViews>
  <sheets>
    <sheet name="Jan'24" sheetId="9" r:id="rId1"/>
    <sheet name="Feb'24" sheetId="10" r:id="rId2"/>
    <sheet name="Mar'24" sheetId="11" r:id="rId3"/>
    <sheet name="Apr'24" sheetId="12" r:id="rId4"/>
    <sheet name="May'24" sheetId="13" r:id="rId5"/>
    <sheet name="Jun'24" sheetId="14" r:id="rId6"/>
    <sheet name="Jul'24" sheetId="15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5" l="1"/>
  <c r="D13" i="15" s="1"/>
  <c r="D15" i="15" s="1"/>
  <c r="C7" i="15"/>
  <c r="D6" i="15"/>
  <c r="D5" i="15"/>
  <c r="D7" i="15" s="1"/>
  <c r="B13" i="14"/>
  <c r="D13" i="14" s="1"/>
  <c r="D15" i="14" s="1"/>
  <c r="C7" i="14"/>
  <c r="D6" i="14"/>
  <c r="D5" i="14"/>
  <c r="D7" i="14" s="1"/>
  <c r="B13" i="13" l="1"/>
  <c r="D13" i="13" s="1"/>
  <c r="D15" i="13" s="1"/>
  <c r="D7" i="13"/>
  <c r="C7" i="13"/>
  <c r="D6" i="13"/>
  <c r="D5" i="13"/>
  <c r="B13" i="12" l="1"/>
  <c r="D13" i="12" s="1"/>
  <c r="D15" i="12" s="1"/>
  <c r="C7" i="12"/>
  <c r="D6" i="12"/>
  <c r="D7" i="12" s="1"/>
  <c r="D5" i="12"/>
  <c r="D7" i="11" l="1"/>
  <c r="C7" i="11"/>
  <c r="D5" i="11"/>
  <c r="D13" i="11"/>
  <c r="D15" i="11" s="1"/>
  <c r="B13" i="11"/>
  <c r="D6" i="11"/>
  <c r="B12" i="10"/>
  <c r="D12" i="10" s="1"/>
  <c r="D14" i="10" s="1"/>
  <c r="C6" i="10"/>
  <c r="D5" i="10"/>
  <c r="D6" i="10" s="1"/>
  <c r="B12" i="9" l="1"/>
  <c r="D12" i="9" s="1"/>
  <c r="D14" i="9" s="1"/>
  <c r="D6" i="9"/>
  <c r="C6" i="9"/>
  <c r="D5" i="9"/>
</calcChain>
</file>

<file path=xl/sharedStrings.xml><?xml version="1.0" encoding="utf-8"?>
<sst xmlns="http://schemas.openxmlformats.org/spreadsheetml/2006/main" count="89" uniqueCount="24">
  <si>
    <t>Unit Price (USD)</t>
  </si>
  <si>
    <t>Total</t>
  </si>
  <si>
    <t>Qty</t>
  </si>
  <si>
    <t>Price (USD)</t>
  </si>
  <si>
    <t xml:space="preserve">Total </t>
  </si>
  <si>
    <t>Product Range</t>
  </si>
  <si>
    <t>IS S'part Purchased Plan</t>
  </si>
  <si>
    <t>S'part Order Plan for Sep'23</t>
  </si>
  <si>
    <t xml:space="preserve"> Purchase Price (USD)</t>
  </si>
  <si>
    <t>Unit ( IS ) Order Plan</t>
  </si>
  <si>
    <t>MFD70-X</t>
  </si>
  <si>
    <t>Jan'24</t>
  </si>
  <si>
    <t>Nichiyu Power Pallet Truck (PLS15S-70)</t>
  </si>
  <si>
    <t>Mitsubishi 1.8T Stand On Reach Truck(RBS18CB1)</t>
  </si>
  <si>
    <t>IS S'part Purchased Plan (3 PO)</t>
  </si>
  <si>
    <t xml:space="preserve">Product </t>
  </si>
  <si>
    <t>Mar'24</t>
  </si>
  <si>
    <t>S'part (IS) Order Plan</t>
  </si>
  <si>
    <t>Feb'24</t>
  </si>
  <si>
    <t>Apr'24</t>
  </si>
  <si>
    <t>May'24</t>
  </si>
  <si>
    <t>Mitsubishi*3U for NPT Tender</t>
  </si>
  <si>
    <t>Jul'24</t>
  </si>
  <si>
    <t>Matador 3T*1U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</si>
</sst>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3" xfId="0" applyFont="1" applyFill="1" applyBorder="1" applyAlignment="1">
      <alignment horizontal="left" vertical="center"/>
    </xf>
    <xf numFmtId="164" fontId="3" fillId="0" borderId="4" xfId="1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3" fontId="2" fillId="0" borderId="10" xfId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164" fontId="3" fillId="0" borderId="7" xfId="1" applyNumberFormat="1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center" vertical="center"/>
    </xf>
    <xf numFmtId="164" fontId="3" fillId="0" borderId="26" xfId="1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4" fillId="2" borderId="17" xfId="0" applyFont="1" applyFill="1" applyBorder="1" applyAlignment="1">
      <alignment horizontal="center" vertical="center"/>
    </xf>
    <xf numFmtId="43" fontId="7" fillId="2" borderId="16" xfId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164" fontId="6" fillId="0" borderId="16" xfId="1" applyNumberFormat="1" applyFont="1" applyFill="1" applyBorder="1" applyAlignment="1" applyProtection="1">
      <alignment vertical="center"/>
      <protection hidden="1"/>
    </xf>
    <xf numFmtId="0" fontId="2" fillId="0" borderId="0" xfId="0" applyFont="1" applyFill="1" applyAlignment="1">
      <alignment vertical="center"/>
    </xf>
    <xf numFmtId="0" fontId="5" fillId="0" borderId="18" xfId="0" applyFont="1" applyFill="1" applyBorder="1" applyAlignment="1">
      <alignment horizontal="left" vertical="center"/>
    </xf>
    <xf numFmtId="164" fontId="6" fillId="0" borderId="2" xfId="1" applyNumberFormat="1" applyFont="1" applyFill="1" applyBorder="1" applyAlignment="1" applyProtection="1">
      <alignment horizontal="left" vertical="center"/>
    </xf>
    <xf numFmtId="3" fontId="5" fillId="0" borderId="23" xfId="0" applyNumberFormat="1" applyFont="1" applyFill="1" applyBorder="1" applyAlignment="1">
      <alignment horizontal="center" vertical="center"/>
    </xf>
    <xf numFmtId="164" fontId="6" fillId="0" borderId="19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4" fontId="2" fillId="0" borderId="0" xfId="1" applyNumberFormat="1" applyFont="1" applyBorder="1" applyAlignment="1">
      <alignment vertical="center"/>
    </xf>
    <xf numFmtId="164" fontId="2" fillId="0" borderId="0" xfId="1" applyNumberFormat="1" applyFont="1" applyAlignment="1">
      <alignment vertical="center"/>
    </xf>
    <xf numFmtId="0" fontId="2" fillId="0" borderId="13" xfId="0" applyFont="1" applyBorder="1"/>
    <xf numFmtId="0" fontId="2" fillId="0" borderId="25" xfId="0" applyFont="1" applyBorder="1"/>
    <xf numFmtId="0" fontId="2" fillId="0" borderId="11" xfId="0" applyFont="1" applyBorder="1"/>
    <xf numFmtId="0" fontId="2" fillId="0" borderId="6" xfId="0" applyFont="1" applyBorder="1"/>
    <xf numFmtId="43" fontId="2" fillId="0" borderId="7" xfId="0" applyNumberFormat="1" applyFont="1" applyBorder="1"/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164" fontId="3" fillId="3" borderId="4" xfId="1" applyNumberFormat="1" applyFont="1" applyFill="1" applyBorder="1" applyAlignment="1" applyProtection="1">
      <alignment horizontal="center" vertical="center"/>
    </xf>
    <xf numFmtId="164" fontId="3" fillId="3" borderId="7" xfId="1" applyNumberFormat="1" applyFont="1" applyFill="1" applyBorder="1" applyAlignment="1" applyProtection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43" fontId="7" fillId="3" borderId="16" xfId="1" applyFont="1" applyFill="1" applyBorder="1" applyAlignment="1" applyProtection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showGridLines="0" workbookViewId="0">
      <selection activeCell="F14" sqref="F14"/>
    </sheetView>
  </sheetViews>
  <sheetFormatPr defaultColWidth="9.140625" defaultRowHeight="15" x14ac:dyDescent="0.2"/>
  <cols>
    <col min="1" max="1" width="48.85546875" style="19" customWidth="1"/>
    <col min="2" max="2" width="18.28515625" style="3" customWidth="1"/>
    <col min="3" max="3" width="6" style="3" customWidth="1"/>
    <col min="4" max="4" width="15.85546875" style="34" customWidth="1"/>
    <col min="5" max="5" width="12" style="19" customWidth="1"/>
    <col min="6" max="16384" width="9.140625" style="19"/>
  </cols>
  <sheetData>
    <row r="1" spans="1:4" x14ac:dyDescent="0.2">
      <c r="A1" s="16" t="s">
        <v>9</v>
      </c>
      <c r="B1" s="17"/>
      <c r="C1" s="17"/>
      <c r="D1" s="18"/>
    </row>
    <row r="2" spans="1:4" ht="15.75" thickBot="1" x14ac:dyDescent="0.25">
      <c r="B2" s="16"/>
      <c r="C2" s="16"/>
      <c r="D2" s="16"/>
    </row>
    <row r="3" spans="1:4" ht="25.5" customHeight="1" x14ac:dyDescent="0.2">
      <c r="A3" s="54" t="s">
        <v>5</v>
      </c>
      <c r="B3" s="56" t="s">
        <v>0</v>
      </c>
      <c r="C3" s="58" t="s">
        <v>11</v>
      </c>
      <c r="D3" s="59"/>
    </row>
    <row r="4" spans="1:4" s="22" customFormat="1" x14ac:dyDescent="0.2">
      <c r="A4" s="55"/>
      <c r="B4" s="57"/>
      <c r="C4" s="20" t="s">
        <v>2</v>
      </c>
      <c r="D4" s="21" t="s">
        <v>3</v>
      </c>
    </row>
    <row r="5" spans="1:4" s="25" customFormat="1" ht="33" customHeight="1" x14ac:dyDescent="0.2">
      <c r="A5" s="7" t="s">
        <v>10</v>
      </c>
      <c r="B5" s="8">
        <v>50000</v>
      </c>
      <c r="C5" s="23">
        <v>1</v>
      </c>
      <c r="D5" s="24">
        <f>B5*C5</f>
        <v>50000</v>
      </c>
    </row>
    <row r="6" spans="1:4" ht="15.75" thickBot="1" x14ac:dyDescent="0.25">
      <c r="A6" s="26" t="s">
        <v>4</v>
      </c>
      <c r="B6" s="27"/>
      <c r="C6" s="28">
        <f>SUM(C5:C5)</f>
        <v>1</v>
      </c>
      <c r="D6" s="29">
        <f>SUM(D5:D5)</f>
        <v>50000</v>
      </c>
    </row>
    <row r="7" spans="1:4" x14ac:dyDescent="0.2">
      <c r="A7" s="30"/>
      <c r="B7" s="17"/>
      <c r="C7" s="17"/>
      <c r="D7" s="18"/>
    </row>
    <row r="8" spans="1:4" x14ac:dyDescent="0.2">
      <c r="A8" s="31"/>
      <c r="B8" s="32"/>
      <c r="C8" s="32"/>
      <c r="D8" s="33"/>
    </row>
    <row r="9" spans="1:4" ht="15.75" thickBot="1" x14ac:dyDescent="0.25">
      <c r="A9" s="13" t="s">
        <v>7</v>
      </c>
      <c r="B9" s="14"/>
      <c r="C9" s="15"/>
      <c r="D9" s="15"/>
    </row>
    <row r="10" spans="1:4" ht="32.25" customHeight="1" thickBot="1" x14ac:dyDescent="0.25">
      <c r="A10" s="1"/>
      <c r="B10" s="12" t="s">
        <v>8</v>
      </c>
      <c r="C10" s="2"/>
      <c r="D10" s="11" t="s">
        <v>11</v>
      </c>
    </row>
    <row r="11" spans="1:4" x14ac:dyDescent="0.2">
      <c r="A11" s="5"/>
      <c r="B11" s="9"/>
      <c r="C11" s="10"/>
      <c r="D11" s="4"/>
    </row>
    <row r="12" spans="1:4" x14ac:dyDescent="0.2">
      <c r="A12" s="40" t="s">
        <v>6</v>
      </c>
      <c r="B12" s="60">
        <f>3000</f>
        <v>3000</v>
      </c>
      <c r="C12" s="61"/>
      <c r="D12" s="6">
        <f>B12</f>
        <v>3000</v>
      </c>
    </row>
    <row r="13" spans="1:4" ht="11.25" customHeight="1" thickBot="1" x14ac:dyDescent="0.3">
      <c r="A13" s="35"/>
      <c r="B13" s="35"/>
      <c r="C13" s="36"/>
      <c r="D13" s="37"/>
    </row>
    <row r="14" spans="1:4" ht="19.5" customHeight="1" thickBot="1" x14ac:dyDescent="0.3">
      <c r="A14" s="38"/>
      <c r="B14" s="38" t="s">
        <v>1</v>
      </c>
      <c r="C14" s="38"/>
      <c r="D14" s="39">
        <f>D12</f>
        <v>3000</v>
      </c>
    </row>
  </sheetData>
  <protectedRanges>
    <protectedRange sqref="D5" name="Range1_1_1_3"/>
    <protectedRange sqref="C11:C12" name="Range3_1"/>
  </protectedRanges>
  <mergeCells count="4">
    <mergeCell ref="A3:A4"/>
    <mergeCell ref="B3:B4"/>
    <mergeCell ref="C3:D3"/>
    <mergeCell ref="B12:C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showGridLines="0" workbookViewId="0">
      <selection activeCell="F13" sqref="F13"/>
    </sheetView>
  </sheetViews>
  <sheetFormatPr defaultColWidth="9.140625" defaultRowHeight="15" x14ac:dyDescent="0.2"/>
  <cols>
    <col min="1" max="1" width="48.85546875" style="19" customWidth="1"/>
    <col min="2" max="2" width="18.28515625" style="3" customWidth="1"/>
    <col min="3" max="3" width="6" style="3" customWidth="1"/>
    <col min="4" max="4" width="15.85546875" style="34" customWidth="1"/>
    <col min="5" max="5" width="12" style="19" customWidth="1"/>
    <col min="6" max="16384" width="9.140625" style="19"/>
  </cols>
  <sheetData>
    <row r="1" spans="1:4" x14ac:dyDescent="0.2">
      <c r="A1" s="16" t="s">
        <v>9</v>
      </c>
      <c r="B1" s="17"/>
      <c r="C1" s="17"/>
      <c r="D1" s="18"/>
    </row>
    <row r="2" spans="1:4" ht="15.75" thickBot="1" x14ac:dyDescent="0.25">
      <c r="B2" s="16"/>
      <c r="C2" s="16"/>
      <c r="D2" s="16"/>
    </row>
    <row r="3" spans="1:4" ht="25.5" customHeight="1" x14ac:dyDescent="0.2">
      <c r="A3" s="54" t="s">
        <v>5</v>
      </c>
      <c r="B3" s="56" t="s">
        <v>0</v>
      </c>
      <c r="C3" s="58" t="s">
        <v>18</v>
      </c>
      <c r="D3" s="59"/>
    </row>
    <row r="4" spans="1:4" s="22" customFormat="1" x14ac:dyDescent="0.2">
      <c r="A4" s="55"/>
      <c r="B4" s="57"/>
      <c r="C4" s="20" t="s">
        <v>2</v>
      </c>
      <c r="D4" s="21" t="s">
        <v>3</v>
      </c>
    </row>
    <row r="5" spans="1:4" s="25" customFormat="1" ht="33" customHeight="1" x14ac:dyDescent="0.2">
      <c r="A5" s="7"/>
      <c r="B5" s="8"/>
      <c r="C5" s="23"/>
      <c r="D5" s="24">
        <f>B5*C5</f>
        <v>0</v>
      </c>
    </row>
    <row r="6" spans="1:4" ht="15.75" thickBot="1" x14ac:dyDescent="0.25">
      <c r="A6" s="26" t="s">
        <v>4</v>
      </c>
      <c r="B6" s="27"/>
      <c r="C6" s="28">
        <f>SUM(C5:C5)</f>
        <v>0</v>
      </c>
      <c r="D6" s="29">
        <f>SUM(D5:D5)</f>
        <v>0</v>
      </c>
    </row>
    <row r="7" spans="1:4" x14ac:dyDescent="0.2">
      <c r="A7" s="30"/>
      <c r="B7" s="17"/>
      <c r="C7" s="17"/>
      <c r="D7" s="18"/>
    </row>
    <row r="8" spans="1:4" x14ac:dyDescent="0.2">
      <c r="A8" s="31"/>
      <c r="B8" s="32"/>
      <c r="C8" s="32"/>
      <c r="D8" s="33"/>
    </row>
    <row r="9" spans="1:4" ht="15.75" thickBot="1" x14ac:dyDescent="0.25">
      <c r="A9" s="13" t="s">
        <v>7</v>
      </c>
      <c r="B9" s="14"/>
      <c r="C9" s="15"/>
      <c r="D9" s="15"/>
    </row>
    <row r="10" spans="1:4" ht="32.25" customHeight="1" thickBot="1" x14ac:dyDescent="0.25">
      <c r="A10" s="1"/>
      <c r="B10" s="12" t="s">
        <v>8</v>
      </c>
      <c r="C10" s="2"/>
      <c r="D10" s="11" t="s">
        <v>18</v>
      </c>
    </row>
    <row r="11" spans="1:4" x14ac:dyDescent="0.2">
      <c r="A11" s="5"/>
      <c r="B11" s="9"/>
      <c r="C11" s="10"/>
      <c r="D11" s="4"/>
    </row>
    <row r="12" spans="1:4" x14ac:dyDescent="0.2">
      <c r="A12" s="41" t="s">
        <v>6</v>
      </c>
      <c r="B12" s="60">
        <f>3000</f>
        <v>3000</v>
      </c>
      <c r="C12" s="61"/>
      <c r="D12" s="6">
        <f>B12</f>
        <v>3000</v>
      </c>
    </row>
    <row r="13" spans="1:4" ht="11.25" customHeight="1" thickBot="1" x14ac:dyDescent="0.3">
      <c r="A13" s="35"/>
      <c r="B13" s="35"/>
      <c r="C13" s="36"/>
      <c r="D13" s="37"/>
    </row>
    <row r="14" spans="1:4" ht="19.5" customHeight="1" thickBot="1" x14ac:dyDescent="0.3">
      <c r="A14" s="38"/>
      <c r="B14" s="38" t="s">
        <v>1</v>
      </c>
      <c r="C14" s="38"/>
      <c r="D14" s="39">
        <f>D12</f>
        <v>3000</v>
      </c>
    </row>
  </sheetData>
  <protectedRanges>
    <protectedRange sqref="D5" name="Range1_1_1_3"/>
    <protectedRange sqref="C11:C12" name="Range3_1"/>
  </protectedRanges>
  <mergeCells count="4">
    <mergeCell ref="A3:A4"/>
    <mergeCell ref="B3:B4"/>
    <mergeCell ref="C3:D3"/>
    <mergeCell ref="B12:C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showGridLines="0" workbookViewId="0">
      <selection sqref="A1:XFD1048576"/>
    </sheetView>
  </sheetViews>
  <sheetFormatPr defaultColWidth="9.140625" defaultRowHeight="15" x14ac:dyDescent="0.2"/>
  <cols>
    <col min="1" max="1" width="48.85546875" style="19" customWidth="1"/>
    <col min="2" max="2" width="18.28515625" style="3" customWidth="1"/>
    <col min="3" max="3" width="6" style="3" customWidth="1"/>
    <col min="4" max="4" width="15.85546875" style="34" customWidth="1"/>
    <col min="5" max="5" width="12" style="19" customWidth="1"/>
    <col min="6" max="16384" width="9.140625" style="19"/>
  </cols>
  <sheetData>
    <row r="1" spans="1:4" x14ac:dyDescent="0.2">
      <c r="A1" s="16" t="s">
        <v>9</v>
      </c>
      <c r="B1" s="17"/>
      <c r="C1" s="17"/>
      <c r="D1" s="18"/>
    </row>
    <row r="2" spans="1:4" ht="15.75" thickBot="1" x14ac:dyDescent="0.25">
      <c r="B2" s="16"/>
      <c r="C2" s="16"/>
      <c r="D2" s="16"/>
    </row>
    <row r="3" spans="1:4" ht="25.5" customHeight="1" x14ac:dyDescent="0.2">
      <c r="A3" s="54" t="s">
        <v>15</v>
      </c>
      <c r="B3" s="56" t="s">
        <v>0</v>
      </c>
      <c r="C3" s="58" t="s">
        <v>16</v>
      </c>
      <c r="D3" s="59"/>
    </row>
    <row r="4" spans="1:4" s="22" customFormat="1" x14ac:dyDescent="0.2">
      <c r="A4" s="55"/>
      <c r="B4" s="57"/>
      <c r="C4" s="20" t="s">
        <v>2</v>
      </c>
      <c r="D4" s="21" t="s">
        <v>3</v>
      </c>
    </row>
    <row r="5" spans="1:4" s="22" customFormat="1" ht="29.25" customHeight="1" x14ac:dyDescent="0.2">
      <c r="A5" s="42" t="s">
        <v>12</v>
      </c>
      <c r="B5" s="44">
        <v>8500</v>
      </c>
      <c r="C5" s="43">
        <v>1</v>
      </c>
      <c r="D5" s="24">
        <f>B5*C5</f>
        <v>8500</v>
      </c>
    </row>
    <row r="6" spans="1:4" s="25" customFormat="1" ht="33" customHeight="1" x14ac:dyDescent="0.2">
      <c r="A6" s="7" t="s">
        <v>13</v>
      </c>
      <c r="B6" s="8">
        <v>19000</v>
      </c>
      <c r="C6" s="23">
        <v>1</v>
      </c>
      <c r="D6" s="24">
        <f>B6*C6</f>
        <v>19000</v>
      </c>
    </row>
    <row r="7" spans="1:4" ht="23.25" customHeight="1" thickBot="1" x14ac:dyDescent="0.25">
      <c r="A7" s="26" t="s">
        <v>4</v>
      </c>
      <c r="B7" s="27"/>
      <c r="C7" s="28">
        <f>C5+C6</f>
        <v>2</v>
      </c>
      <c r="D7" s="29">
        <f>D5+D6</f>
        <v>27500</v>
      </c>
    </row>
    <row r="8" spans="1:4" x14ac:dyDescent="0.2">
      <c r="A8" s="30"/>
      <c r="B8" s="17"/>
      <c r="C8" s="17"/>
      <c r="D8" s="18"/>
    </row>
    <row r="9" spans="1:4" x14ac:dyDescent="0.2">
      <c r="A9" s="31"/>
      <c r="B9" s="32"/>
      <c r="C9" s="32"/>
      <c r="D9" s="33"/>
    </row>
    <row r="10" spans="1:4" ht="27.75" customHeight="1" thickBot="1" x14ac:dyDescent="0.25">
      <c r="A10" s="13" t="s">
        <v>17</v>
      </c>
      <c r="B10" s="14"/>
      <c r="C10" s="15"/>
      <c r="D10" s="15"/>
    </row>
    <row r="11" spans="1:4" ht="32.25" customHeight="1" thickBot="1" x14ac:dyDescent="0.25">
      <c r="A11" s="1"/>
      <c r="B11" s="12" t="s">
        <v>8</v>
      </c>
      <c r="C11" s="2"/>
      <c r="D11" s="11" t="s">
        <v>16</v>
      </c>
    </row>
    <row r="12" spans="1:4" x14ac:dyDescent="0.2">
      <c r="A12" s="5"/>
      <c r="B12" s="9"/>
      <c r="C12" s="10"/>
      <c r="D12" s="4"/>
    </row>
    <row r="13" spans="1:4" x14ac:dyDescent="0.2">
      <c r="A13" s="41" t="s">
        <v>14</v>
      </c>
      <c r="B13" s="60">
        <f>3000</f>
        <v>3000</v>
      </c>
      <c r="C13" s="61"/>
      <c r="D13" s="6">
        <f>B13</f>
        <v>3000</v>
      </c>
    </row>
    <row r="14" spans="1:4" ht="11.25" customHeight="1" thickBot="1" x14ac:dyDescent="0.3">
      <c r="A14" s="35"/>
      <c r="B14" s="35"/>
      <c r="C14" s="36"/>
      <c r="D14" s="37"/>
    </row>
    <row r="15" spans="1:4" ht="19.5" customHeight="1" thickBot="1" x14ac:dyDescent="0.3">
      <c r="A15" s="38"/>
      <c r="B15" s="38" t="s">
        <v>1</v>
      </c>
      <c r="C15" s="38"/>
      <c r="D15" s="39">
        <f>D13</f>
        <v>3000</v>
      </c>
    </row>
  </sheetData>
  <protectedRanges>
    <protectedRange sqref="D5:D6" name="Range1_1_1_3"/>
    <protectedRange sqref="C12:C13" name="Range3_1"/>
  </protectedRanges>
  <mergeCells count="4">
    <mergeCell ref="A3:A4"/>
    <mergeCell ref="B3:B4"/>
    <mergeCell ref="C3:D3"/>
    <mergeCell ref="B13:C13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showGridLines="0" workbookViewId="0">
      <selection sqref="A1:XFD1048576"/>
    </sheetView>
  </sheetViews>
  <sheetFormatPr defaultColWidth="9.140625" defaultRowHeight="15" x14ac:dyDescent="0.2"/>
  <cols>
    <col min="1" max="1" width="48.85546875" style="19" customWidth="1"/>
    <col min="2" max="2" width="18.28515625" style="3" customWidth="1"/>
    <col min="3" max="3" width="6" style="3" customWidth="1"/>
    <col min="4" max="4" width="15.85546875" style="34" customWidth="1"/>
    <col min="5" max="5" width="12" style="19" customWidth="1"/>
    <col min="6" max="16384" width="9.140625" style="19"/>
  </cols>
  <sheetData>
    <row r="1" spans="1:4" x14ac:dyDescent="0.2">
      <c r="A1" s="16" t="s">
        <v>9</v>
      </c>
      <c r="B1" s="17"/>
      <c r="C1" s="17"/>
      <c r="D1" s="18"/>
    </row>
    <row r="2" spans="1:4" ht="15.75" thickBot="1" x14ac:dyDescent="0.25">
      <c r="B2" s="16"/>
      <c r="C2" s="16"/>
      <c r="D2" s="16"/>
    </row>
    <row r="3" spans="1:4" ht="25.5" customHeight="1" x14ac:dyDescent="0.2">
      <c r="A3" s="54" t="s">
        <v>15</v>
      </c>
      <c r="B3" s="56" t="s">
        <v>0</v>
      </c>
      <c r="C3" s="58" t="s">
        <v>19</v>
      </c>
      <c r="D3" s="59"/>
    </row>
    <row r="4" spans="1:4" s="22" customFormat="1" x14ac:dyDescent="0.2">
      <c r="A4" s="55"/>
      <c r="B4" s="57"/>
      <c r="C4" s="20" t="s">
        <v>2</v>
      </c>
      <c r="D4" s="21" t="s">
        <v>3</v>
      </c>
    </row>
    <row r="5" spans="1:4" s="22" customFormat="1" ht="29.25" customHeight="1" x14ac:dyDescent="0.2">
      <c r="A5" s="42"/>
      <c r="B5" s="44"/>
      <c r="C5" s="43"/>
      <c r="D5" s="24">
        <f>B5*C5</f>
        <v>0</v>
      </c>
    </row>
    <row r="6" spans="1:4" s="25" customFormat="1" ht="33" customHeight="1" x14ac:dyDescent="0.2">
      <c r="A6" s="7"/>
      <c r="B6" s="8"/>
      <c r="C6" s="23"/>
      <c r="D6" s="24">
        <f>B6*C6</f>
        <v>0</v>
      </c>
    </row>
    <row r="7" spans="1:4" ht="23.25" customHeight="1" thickBot="1" x14ac:dyDescent="0.25">
      <c r="A7" s="26" t="s">
        <v>4</v>
      </c>
      <c r="B7" s="27"/>
      <c r="C7" s="28">
        <f>C5+C6</f>
        <v>0</v>
      </c>
      <c r="D7" s="29">
        <f>D5+D6</f>
        <v>0</v>
      </c>
    </row>
    <row r="8" spans="1:4" x14ac:dyDescent="0.2">
      <c r="A8" s="30"/>
      <c r="B8" s="17"/>
      <c r="C8" s="17"/>
      <c r="D8" s="18"/>
    </row>
    <row r="9" spans="1:4" x14ac:dyDescent="0.2">
      <c r="A9" s="31"/>
      <c r="B9" s="32"/>
      <c r="C9" s="32"/>
      <c r="D9" s="33"/>
    </row>
    <row r="10" spans="1:4" ht="27.75" customHeight="1" thickBot="1" x14ac:dyDescent="0.25">
      <c r="A10" s="13" t="s">
        <v>17</v>
      </c>
      <c r="B10" s="14"/>
      <c r="C10" s="15"/>
      <c r="D10" s="15"/>
    </row>
    <row r="11" spans="1:4" ht="32.25" customHeight="1" thickBot="1" x14ac:dyDescent="0.25">
      <c r="A11" s="1"/>
      <c r="B11" s="12" t="s">
        <v>8</v>
      </c>
      <c r="C11" s="2"/>
      <c r="D11" s="11" t="s">
        <v>19</v>
      </c>
    </row>
    <row r="12" spans="1:4" x14ac:dyDescent="0.2">
      <c r="A12" s="5"/>
      <c r="B12" s="9"/>
      <c r="C12" s="10"/>
      <c r="D12" s="4"/>
    </row>
    <row r="13" spans="1:4" x14ac:dyDescent="0.2">
      <c r="A13" s="45" t="s">
        <v>14</v>
      </c>
      <c r="B13" s="60">
        <f>3000</f>
        <v>3000</v>
      </c>
      <c r="C13" s="61"/>
      <c r="D13" s="6">
        <f>B13</f>
        <v>3000</v>
      </c>
    </row>
    <row r="14" spans="1:4" ht="11.25" customHeight="1" thickBot="1" x14ac:dyDescent="0.3">
      <c r="A14" s="35"/>
      <c r="B14" s="35"/>
      <c r="C14" s="36"/>
      <c r="D14" s="37"/>
    </row>
    <row r="15" spans="1:4" ht="19.5" customHeight="1" thickBot="1" x14ac:dyDescent="0.3">
      <c r="A15" s="38"/>
      <c r="B15" s="38" t="s">
        <v>1</v>
      </c>
      <c r="C15" s="38"/>
      <c r="D15" s="39">
        <f>D13</f>
        <v>3000</v>
      </c>
    </row>
  </sheetData>
  <protectedRanges>
    <protectedRange sqref="D5:D6" name="Range1_1_1_3"/>
    <protectedRange sqref="C12:C13" name="Range3_1"/>
  </protectedRanges>
  <mergeCells count="4">
    <mergeCell ref="A3:A4"/>
    <mergeCell ref="B3:B4"/>
    <mergeCell ref="C3:D3"/>
    <mergeCell ref="B13:C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showGridLines="0" workbookViewId="0">
      <selection sqref="A1:XFD1048576"/>
    </sheetView>
  </sheetViews>
  <sheetFormatPr defaultColWidth="9.140625" defaultRowHeight="15" x14ac:dyDescent="0.2"/>
  <cols>
    <col min="1" max="1" width="48.85546875" style="19" customWidth="1"/>
    <col min="2" max="2" width="18.28515625" style="3" customWidth="1"/>
    <col min="3" max="3" width="6" style="3" customWidth="1"/>
    <col min="4" max="4" width="15.85546875" style="34" customWidth="1"/>
    <col min="5" max="5" width="12" style="19" customWidth="1"/>
    <col min="6" max="16384" width="9.140625" style="19"/>
  </cols>
  <sheetData>
    <row r="1" spans="1:4" x14ac:dyDescent="0.2">
      <c r="A1" s="16" t="s">
        <v>9</v>
      </c>
      <c r="B1" s="17"/>
      <c r="C1" s="17"/>
      <c r="D1" s="18"/>
    </row>
    <row r="2" spans="1:4" ht="15.75" thickBot="1" x14ac:dyDescent="0.25">
      <c r="B2" s="16"/>
      <c r="C2" s="16"/>
      <c r="D2" s="16"/>
    </row>
    <row r="3" spans="1:4" ht="25.5" customHeight="1" x14ac:dyDescent="0.2">
      <c r="A3" s="62" t="s">
        <v>15</v>
      </c>
      <c r="B3" s="64" t="s">
        <v>0</v>
      </c>
      <c r="C3" s="66" t="s">
        <v>20</v>
      </c>
      <c r="D3" s="67"/>
    </row>
    <row r="4" spans="1:4" s="22" customFormat="1" x14ac:dyDescent="0.2">
      <c r="A4" s="63"/>
      <c r="B4" s="65"/>
      <c r="C4" s="51" t="s">
        <v>2</v>
      </c>
      <c r="D4" s="52" t="s">
        <v>3</v>
      </c>
    </row>
    <row r="5" spans="1:4" s="22" customFormat="1" ht="29.25" customHeight="1" x14ac:dyDescent="0.2">
      <c r="A5" s="42"/>
      <c r="B5" s="44"/>
      <c r="C5" s="43"/>
      <c r="D5" s="24">
        <f>B5*C5</f>
        <v>0</v>
      </c>
    </row>
    <row r="6" spans="1:4" s="25" customFormat="1" ht="33" customHeight="1" x14ac:dyDescent="0.2">
      <c r="A6" s="7"/>
      <c r="B6" s="8"/>
      <c r="C6" s="23"/>
      <c r="D6" s="24">
        <f>B6*C6</f>
        <v>0</v>
      </c>
    </row>
    <row r="7" spans="1:4" ht="23.25" customHeight="1" thickBot="1" x14ac:dyDescent="0.25">
      <c r="A7" s="26" t="s">
        <v>4</v>
      </c>
      <c r="B7" s="27"/>
      <c r="C7" s="28">
        <f>C5+C6</f>
        <v>0</v>
      </c>
      <c r="D7" s="29">
        <f>D5+D6</f>
        <v>0</v>
      </c>
    </row>
    <row r="8" spans="1:4" x14ac:dyDescent="0.2">
      <c r="A8" s="30"/>
      <c r="B8" s="17"/>
      <c r="C8" s="17"/>
      <c r="D8" s="18"/>
    </row>
    <row r="9" spans="1:4" x14ac:dyDescent="0.2">
      <c r="A9" s="31"/>
      <c r="B9" s="32"/>
      <c r="C9" s="32"/>
      <c r="D9" s="33"/>
    </row>
    <row r="10" spans="1:4" ht="27.75" customHeight="1" thickBot="1" x14ac:dyDescent="0.25">
      <c r="A10" s="13" t="s">
        <v>17</v>
      </c>
      <c r="B10" s="14"/>
      <c r="C10" s="15"/>
      <c r="D10" s="15"/>
    </row>
    <row r="11" spans="1:4" ht="32.25" customHeight="1" thickBot="1" x14ac:dyDescent="0.25">
      <c r="A11" s="47"/>
      <c r="B11" s="48" t="s">
        <v>8</v>
      </c>
      <c r="C11" s="49"/>
      <c r="D11" s="50" t="s">
        <v>20</v>
      </c>
    </row>
    <row r="12" spans="1:4" x14ac:dyDescent="0.2">
      <c r="A12" s="5"/>
      <c r="B12" s="9"/>
      <c r="C12" s="10"/>
      <c r="D12" s="4"/>
    </row>
    <row r="13" spans="1:4" x14ac:dyDescent="0.2">
      <c r="A13" s="46" t="s">
        <v>14</v>
      </c>
      <c r="B13" s="60">
        <f>3000</f>
        <v>3000</v>
      </c>
      <c r="C13" s="61"/>
      <c r="D13" s="6">
        <f>B13</f>
        <v>3000</v>
      </c>
    </row>
    <row r="14" spans="1:4" ht="11.25" customHeight="1" thickBot="1" x14ac:dyDescent="0.3">
      <c r="A14" s="35"/>
      <c r="B14" s="35"/>
      <c r="C14" s="36"/>
      <c r="D14" s="37"/>
    </row>
    <row r="15" spans="1:4" ht="19.5" customHeight="1" thickBot="1" x14ac:dyDescent="0.3">
      <c r="A15" s="38"/>
      <c r="B15" s="38" t="s">
        <v>1</v>
      </c>
      <c r="C15" s="38"/>
      <c r="D15" s="39">
        <f>D13</f>
        <v>3000</v>
      </c>
    </row>
  </sheetData>
  <protectedRanges>
    <protectedRange sqref="D5:D6" name="Range1_1_1_3"/>
    <protectedRange sqref="C12:C13" name="Range3_1"/>
  </protectedRanges>
  <mergeCells count="4">
    <mergeCell ref="A3:A4"/>
    <mergeCell ref="B3:B4"/>
    <mergeCell ref="C3:D3"/>
    <mergeCell ref="B13:C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5" sqref="B5"/>
    </sheetView>
  </sheetViews>
  <sheetFormatPr defaultColWidth="9.140625" defaultRowHeight="15" x14ac:dyDescent="0.2"/>
  <cols>
    <col min="1" max="1" width="48.85546875" style="19" customWidth="1"/>
    <col min="2" max="2" width="18.28515625" style="3" customWidth="1"/>
    <col min="3" max="3" width="6" style="3" customWidth="1"/>
    <col min="4" max="4" width="15.85546875" style="34" customWidth="1"/>
    <col min="5" max="5" width="12" style="19" customWidth="1"/>
    <col min="6" max="16384" width="9.140625" style="19"/>
  </cols>
  <sheetData>
    <row r="1" spans="1:4" x14ac:dyDescent="0.2">
      <c r="A1" s="16" t="s">
        <v>9</v>
      </c>
      <c r="B1" s="17"/>
      <c r="C1" s="17"/>
      <c r="D1" s="18"/>
    </row>
    <row r="2" spans="1:4" ht="15.75" thickBot="1" x14ac:dyDescent="0.25">
      <c r="B2" s="16"/>
      <c r="C2" s="16"/>
      <c r="D2" s="16"/>
    </row>
    <row r="3" spans="1:4" x14ac:dyDescent="0.2">
      <c r="A3" s="54" t="s">
        <v>15</v>
      </c>
      <c r="B3" s="56" t="s">
        <v>0</v>
      </c>
      <c r="C3" s="58" t="s">
        <v>19</v>
      </c>
      <c r="D3" s="59"/>
    </row>
    <row r="4" spans="1:4" s="22" customFormat="1" x14ac:dyDescent="0.2">
      <c r="A4" s="55"/>
      <c r="B4" s="57"/>
      <c r="C4" s="20" t="s">
        <v>2</v>
      </c>
      <c r="D4" s="21" t="s">
        <v>3</v>
      </c>
    </row>
    <row r="5" spans="1:4" s="22" customFormat="1" x14ac:dyDescent="0.2">
      <c r="A5" s="42" t="s">
        <v>21</v>
      </c>
      <c r="B5" s="44">
        <v>160000</v>
      </c>
      <c r="C5" s="43">
        <v>3</v>
      </c>
      <c r="D5" s="24">
        <f>B5*C5</f>
        <v>480000</v>
      </c>
    </row>
    <row r="6" spans="1:4" s="25" customFormat="1" x14ac:dyDescent="0.2">
      <c r="A6" s="7"/>
      <c r="B6" s="8"/>
      <c r="C6" s="23"/>
      <c r="D6" s="24">
        <f>B6*C6</f>
        <v>0</v>
      </c>
    </row>
    <row r="7" spans="1:4" ht="15.75" thickBot="1" x14ac:dyDescent="0.25">
      <c r="A7" s="26" t="s">
        <v>4</v>
      </c>
      <c r="B7" s="27"/>
      <c r="C7" s="28">
        <f>C5+C6</f>
        <v>3</v>
      </c>
      <c r="D7" s="29">
        <f>D5+D6</f>
        <v>480000</v>
      </c>
    </row>
    <row r="8" spans="1:4" x14ac:dyDescent="0.2">
      <c r="A8" s="30"/>
      <c r="B8" s="17"/>
      <c r="C8" s="17"/>
      <c r="D8" s="18"/>
    </row>
    <row r="9" spans="1:4" x14ac:dyDescent="0.2">
      <c r="A9" s="31"/>
      <c r="B9" s="32"/>
      <c r="C9" s="32"/>
      <c r="D9" s="33"/>
    </row>
    <row r="10" spans="1:4" ht="15.75" thickBot="1" x14ac:dyDescent="0.25">
      <c r="A10" s="13" t="s">
        <v>17</v>
      </c>
      <c r="B10" s="14"/>
      <c r="C10" s="15"/>
      <c r="D10" s="15"/>
    </row>
    <row r="11" spans="1:4" ht="15.75" thickBot="1" x14ac:dyDescent="0.25">
      <c r="A11" s="1"/>
      <c r="B11" s="12" t="s">
        <v>8</v>
      </c>
      <c r="C11" s="2"/>
      <c r="D11" s="11" t="s">
        <v>19</v>
      </c>
    </row>
    <row r="12" spans="1:4" x14ac:dyDescent="0.2">
      <c r="A12" s="5"/>
      <c r="B12" s="9"/>
      <c r="C12" s="10"/>
      <c r="D12" s="4"/>
    </row>
    <row r="13" spans="1:4" x14ac:dyDescent="0.2">
      <c r="A13" s="53" t="s">
        <v>14</v>
      </c>
      <c r="B13" s="60">
        <f>2000</f>
        <v>2000</v>
      </c>
      <c r="C13" s="61"/>
      <c r="D13" s="6">
        <f>B13</f>
        <v>2000</v>
      </c>
    </row>
    <row r="14" spans="1:4" ht="15.75" thickBot="1" x14ac:dyDescent="0.3">
      <c r="A14" s="35"/>
      <c r="B14" s="35"/>
      <c r="C14" s="36"/>
      <c r="D14" s="37"/>
    </row>
    <row r="15" spans="1:4" ht="15.75" thickBot="1" x14ac:dyDescent="0.3">
      <c r="A15" s="38"/>
      <c r="B15" s="38" t="s">
        <v>1</v>
      </c>
      <c r="C15" s="38"/>
      <c r="D15" s="39">
        <f>D13</f>
        <v>2000</v>
      </c>
    </row>
  </sheetData>
  <protectedRanges>
    <protectedRange sqref="D5:D6" name="Range1_1_1_3"/>
    <protectedRange sqref="C12:C13" name="Range3_1"/>
  </protectedRanges>
  <mergeCells count="4">
    <mergeCell ref="A3:A4"/>
    <mergeCell ref="B3:B4"/>
    <mergeCell ref="C3:D3"/>
    <mergeCell ref="B13:C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showGridLines="0" tabSelected="1" workbookViewId="0">
      <selection activeCell="G11" sqref="G11"/>
    </sheetView>
  </sheetViews>
  <sheetFormatPr defaultColWidth="9.140625" defaultRowHeight="15" x14ac:dyDescent="0.2"/>
  <cols>
    <col min="1" max="1" width="48.85546875" style="19" customWidth="1"/>
    <col min="2" max="2" width="18.28515625" style="3" customWidth="1"/>
    <col min="3" max="3" width="6" style="3" customWidth="1"/>
    <col min="4" max="4" width="15.85546875" style="34" customWidth="1"/>
    <col min="5" max="5" width="12" style="19" customWidth="1"/>
    <col min="6" max="16384" width="9.140625" style="19"/>
  </cols>
  <sheetData>
    <row r="1" spans="1:4" x14ac:dyDescent="0.2">
      <c r="A1" s="16" t="s">
        <v>9</v>
      </c>
      <c r="B1" s="17"/>
      <c r="C1" s="17"/>
      <c r="D1" s="18"/>
    </row>
    <row r="2" spans="1:4" ht="15.75" thickBot="1" x14ac:dyDescent="0.25">
      <c r="B2" s="16"/>
      <c r="C2" s="16"/>
      <c r="D2" s="16"/>
    </row>
    <row r="3" spans="1:4" ht="25.5" customHeight="1" x14ac:dyDescent="0.2">
      <c r="A3" s="62" t="s">
        <v>15</v>
      </c>
      <c r="B3" s="64" t="s">
        <v>0</v>
      </c>
      <c r="C3" s="66" t="s">
        <v>20</v>
      </c>
      <c r="D3" s="67"/>
    </row>
    <row r="4" spans="1:4" s="22" customFormat="1" x14ac:dyDescent="0.2">
      <c r="A4" s="63"/>
      <c r="B4" s="65"/>
      <c r="C4" s="51" t="s">
        <v>2</v>
      </c>
      <c r="D4" s="52" t="s">
        <v>3</v>
      </c>
    </row>
    <row r="5" spans="1:4" s="22" customFormat="1" ht="29.25" customHeight="1" x14ac:dyDescent="0.2">
      <c r="A5" s="42" t="s">
        <v>23</v>
      </c>
      <c r="B5" s="44">
        <v>10000</v>
      </c>
      <c r="C5" s="43">
        <v>1</v>
      </c>
      <c r="D5" s="24">
        <f>B5*C5</f>
        <v>10000</v>
      </c>
    </row>
    <row r="6" spans="1:4" s="25" customFormat="1" ht="33" customHeight="1" x14ac:dyDescent="0.2">
      <c r="A6" s="7"/>
      <c r="B6" s="8"/>
      <c r="C6" s="23"/>
      <c r="D6" s="24">
        <f>B6*C6</f>
        <v>0</v>
      </c>
    </row>
    <row r="7" spans="1:4" ht="23.25" customHeight="1" thickBot="1" x14ac:dyDescent="0.25">
      <c r="A7" s="26" t="s">
        <v>4</v>
      </c>
      <c r="B7" s="27"/>
      <c r="C7" s="28">
        <f>C5+C6</f>
        <v>1</v>
      </c>
      <c r="D7" s="29">
        <f>D5+D6</f>
        <v>10000</v>
      </c>
    </row>
    <row r="8" spans="1:4" x14ac:dyDescent="0.2">
      <c r="A8" s="30"/>
      <c r="B8" s="17"/>
      <c r="C8" s="17"/>
      <c r="D8" s="18"/>
    </row>
    <row r="9" spans="1:4" x14ac:dyDescent="0.2">
      <c r="A9" s="31"/>
      <c r="B9" s="32"/>
      <c r="C9" s="32"/>
      <c r="D9" s="33"/>
    </row>
    <row r="10" spans="1:4" ht="27.75" customHeight="1" thickBot="1" x14ac:dyDescent="0.25">
      <c r="A10" s="13" t="s">
        <v>17</v>
      </c>
      <c r="B10" s="14"/>
      <c r="C10" s="15"/>
      <c r="D10" s="15"/>
    </row>
    <row r="11" spans="1:4" ht="32.25" customHeight="1" thickBot="1" x14ac:dyDescent="0.25">
      <c r="A11" s="1"/>
      <c r="B11" s="12" t="s">
        <v>8</v>
      </c>
      <c r="C11" s="2"/>
      <c r="D11" s="11" t="s">
        <v>22</v>
      </c>
    </row>
    <row r="12" spans="1:4" x14ac:dyDescent="0.2">
      <c r="A12" s="5"/>
      <c r="B12" s="9"/>
      <c r="C12" s="10"/>
      <c r="D12" s="4"/>
    </row>
    <row r="13" spans="1:4" x14ac:dyDescent="0.2">
      <c r="A13" s="53" t="s">
        <v>14</v>
      </c>
      <c r="B13" s="60">
        <f>2000</f>
        <v>2000</v>
      </c>
      <c r="C13" s="61"/>
      <c r="D13" s="6">
        <f>B13</f>
        <v>2000</v>
      </c>
    </row>
    <row r="14" spans="1:4" ht="11.25" customHeight="1" thickBot="1" x14ac:dyDescent="0.3">
      <c r="A14" s="35"/>
      <c r="B14" s="35"/>
      <c r="C14" s="36"/>
      <c r="D14" s="37"/>
    </row>
    <row r="15" spans="1:4" ht="19.5" customHeight="1" thickBot="1" x14ac:dyDescent="0.3">
      <c r="A15" s="38"/>
      <c r="B15" s="38" t="s">
        <v>1</v>
      </c>
      <c r="C15" s="38"/>
      <c r="D15" s="39">
        <f>D13</f>
        <v>2000</v>
      </c>
    </row>
  </sheetData>
  <protectedRanges>
    <protectedRange sqref="D5:D6" name="Range1_1_1_3"/>
    <protectedRange sqref="C12:C13" name="Range3_1_2"/>
  </protectedRanges>
  <mergeCells count="4">
    <mergeCell ref="A3:A4"/>
    <mergeCell ref="B3:B4"/>
    <mergeCell ref="C3:D3"/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Jan'24</vt:lpstr>
      <vt:lpstr>Feb'24</vt:lpstr>
      <vt:lpstr>Mar'24</vt:lpstr>
      <vt:lpstr>Apr'24</vt:lpstr>
      <vt:lpstr>May'24</vt:lpstr>
      <vt:lpstr>Jun'24</vt:lpstr>
      <vt:lpstr>Jul'24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dcterms:created xsi:type="dcterms:W3CDTF">2021-09-13T01:48:14Z</dcterms:created>
  <dcterms:modified xsi:type="dcterms:W3CDTF">2024-07-01T08:37:33Z</dcterms:modified>
</cp:coreProperties>
</file>