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PG BU (2024-2025)\Budget\"/>
    </mc:Choice>
  </mc:AlternateContent>
  <bookViews>
    <workbookView xWindow="0" yWindow="0" windowWidth="19095" windowHeight="7590" firstSheet="3" activeTab="4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Budget!$A$4:$G$11</definedName>
    <definedName name="_xlnm._FilterDatabase" localSheetId="4" hidden="1">'First Week'!$A$4:$G$14</definedName>
    <definedName name="_xlnm._FilterDatabase" localSheetId="2" hidden="1">'Jun-18'!$A$4:$K$53</definedName>
    <definedName name="_xlnm._FilterDatabase" localSheetId="1" hidden="1">'May-18'!$A$4:$K$53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7" l="1"/>
  <c r="E13" i="17"/>
  <c r="E12" i="17"/>
  <c r="E11" i="17"/>
  <c r="E10" i="17"/>
  <c r="E9" i="17"/>
  <c r="E8" i="17"/>
  <c r="E7" i="17"/>
  <c r="E6" i="17"/>
  <c r="E5" i="17"/>
  <c r="E14" i="17"/>
  <c r="F14" i="20"/>
  <c r="E13" i="20"/>
  <c r="E12" i="20"/>
  <c r="E11" i="20"/>
  <c r="E10" i="20"/>
  <c r="E14" i="20"/>
  <c r="E9" i="20"/>
  <c r="E8" i="20"/>
  <c r="E7" i="20"/>
  <c r="E6" i="20"/>
  <c r="E5" i="20"/>
  <c r="H23" i="3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/>
  <c r="H9" i="1"/>
  <c r="H8" i="1"/>
  <c r="H7" i="1"/>
  <c r="H6" i="1"/>
  <c r="H5" i="1"/>
  <c r="H53" i="3"/>
  <c r="H53" i="2"/>
</calcChain>
</file>

<file path=xl/sharedStrings.xml><?xml version="1.0" encoding="utf-8"?>
<sst xmlns="http://schemas.openxmlformats.org/spreadsheetml/2006/main" count="281" uniqueCount="112">
  <si>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</si>
  <si>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</si>
  <si>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</si>
  <si>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</si>
  <si>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</si>
  <si>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</si>
  <si>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</si>
  <si>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</si>
  <si>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</si>
  <si>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</si>
  <si>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</si>
  <si>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</si>
  <si>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</si>
  <si>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</si>
  <si>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</si>
  <si>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</si>
  <si>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</si>
  <si>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</si>
  <si>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</si>
  <si>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</si>
  <si>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</si>
  <si>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</si>
  <si>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</si>
  <si>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</si>
  <si>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</si>
  <si>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</si>
  <si>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</si>
  <si>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</si>
  <si>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</si>
  <si>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</si>
  <si>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</si>
  <si>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</si>
  <si>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</si>
  <si>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</si>
  <si>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</si>
  <si>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</si>
  <si>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</si>
  <si>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</si>
  <si>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</si>
  <si>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</si>
  <si>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</si>
  <si>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</si>
  <si>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</si>
  <si>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</si>
  <si>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</si>
  <si>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</si>
  <si>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</si>
  <si>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</si>
  <si>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</si>
  <si>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</si>
  <si>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</si>
  <si>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</si>
  <si>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</si>
  <si>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</si>
  <si>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</si>
  <si>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</si>
  <si>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</si>
  <si>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</si>
  <si>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</si>
  <si>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</si>
  <si>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</si>
  <si>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</si>
  <si>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</si>
  <si>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</si>
  <si>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</si>
  <si>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</si>
  <si>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</si>
  <si>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</si>
  <si>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</si>
  <si>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</si>
  <si>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</si>
  <si>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</si>
  <si>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</si>
  <si>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</si>
  <si>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</si>
  <si>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</si>
  <si>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</si>
  <si>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</si>
  <si>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</si>
  <si>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</si>
  <si>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Soe Lae Nandar Tun</t>
  </si>
  <si>
    <t>Administration Staff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</si>
  <si>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</si>
  <si>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</si>
  <si>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</si>
  <si>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</si>
  <si>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</si>
  <si>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</si>
  <si>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</si>
  <si>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</si>
  <si>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</si>
  <si>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Spare Parts</t>
  </si>
  <si>
    <t>Power Generator</t>
  </si>
  <si>
    <t>PG</t>
  </si>
  <si>
    <t>Senior Staff</t>
  </si>
  <si>
    <t>Knowledge by</t>
  </si>
  <si>
    <t>ADH</t>
  </si>
  <si>
    <t>Phyo Wai Nyein</t>
  </si>
  <si>
    <t>Dec'2024- Admin Expenses Budget - kyats  For PG BU</t>
  </si>
  <si>
    <t>Date :26.11.2024</t>
  </si>
  <si>
    <t>Nwe Zin Aung</t>
  </si>
  <si>
    <t>23-December</t>
  </si>
  <si>
    <t>Zon Zon Zaw</t>
  </si>
  <si>
    <t>26-December</t>
  </si>
  <si>
    <t>BD Cake Charges for Dec born</t>
  </si>
  <si>
    <t>Dec Born (Zon Zon Zaw &amp; New Zin Aung)</t>
  </si>
  <si>
    <t>Purchase for Mouse</t>
  </si>
  <si>
    <t xml:space="preserve">2 Pcs </t>
  </si>
  <si>
    <t>Nov'2024 (Total - 44)</t>
  </si>
  <si>
    <t>Building repair charges (Purchase for Safeguard)</t>
  </si>
  <si>
    <t>Rental aircon safeguard</t>
  </si>
  <si>
    <t>Purchase for CCTV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</si>
</sst>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77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0" fillId="0" borderId="6" xfId="0" applyNumberFormat="1" applyFill="1" applyBorder="1" applyAlignment="1" applyProtection="1"/>
    <xf numFmtId="0" fontId="0" fillId="0" borderId="7" xfId="0" applyNumberFormat="1" applyFill="1" applyBorder="1" applyAlignment="1" applyProtection="1"/>
    <xf numFmtId="0" fontId="0" fillId="0" borderId="19" xfId="0" applyNumberFormat="1" applyFill="1" applyBorder="1" applyAlignment="1" applyProtection="1"/>
    <xf numFmtId="0" fontId="0" fillId="0" borderId="2" xfId="0" applyNumberFormat="1" applyFill="1" applyBorder="1" applyAlignment="1" applyProtection="1"/>
    <xf numFmtId="0" fontId="0" fillId="0" borderId="20" xfId="0" applyNumberFormat="1" applyFill="1" applyBorder="1" applyAlignment="1" applyProtection="1"/>
    <xf numFmtId="0" fontId="0" fillId="0" borderId="21" xfId="0" applyNumberFormat="1" applyFill="1" applyBorder="1" applyAlignment="1" applyProtection="1"/>
    <xf numFmtId="0" fontId="0" fillId="0" borderId="17" xfId="0" applyNumberFormat="1" applyFill="1" applyBorder="1" applyAlignment="1" applyProtection="1"/>
    <xf numFmtId="14" fontId="0" fillId="0" borderId="17" xfId="0" applyNumberFormat="1" applyFill="1" applyBorder="1" applyAlignment="1" applyProtection="1"/>
    <xf numFmtId="0" fontId="0" fillId="0" borderId="22" xfId="0" applyNumberFormat="1" applyFill="1" applyBorder="1" applyAlignment="1" applyProtection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11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350685</xdr:colOff>
      <xdr:row>25</xdr:row>
      <xdr:rowOff>9524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704" t="-2072" b="2072"/>
        <a:stretch/>
      </xdr:blipFill>
      <xdr:spPr>
        <a:xfrm rot="16200000">
          <a:off x="1751731" y="-1751731"/>
          <a:ext cx="4772024" cy="82754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13" displayName="Table13" ref="A1:G3" totalsRowShown="0" headerRowDxfId="10" headerRowBorderDxfId="9" tableBorderDxfId="8" totalsRowBorder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71" t="s">
        <v>57</v>
      </c>
      <c r="B53" s="72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73"/>
      <c r="I54" s="73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3"/>
  <sheetViews>
    <sheetView zoomScale="82" zoomScaleNormal="82" zoomScaleSheetLayoutView="82" workbookViewId="0">
      <selection activeCell="G5" sqref="G5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104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647000</v>
      </c>
      <c r="E7" s="37">
        <f t="shared" ref="E7:E13" si="0">SUM(D7:D7)</f>
        <v>647000</v>
      </c>
      <c r="F7" s="37"/>
      <c r="G7" s="55" t="s">
        <v>108</v>
      </c>
    </row>
    <row r="8" spans="1:7" s="52" customFormat="1" ht="36.75" customHeight="1" x14ac:dyDescent="0.25">
      <c r="A8" s="44">
        <v>4</v>
      </c>
      <c r="B8" s="35" t="s">
        <v>106</v>
      </c>
      <c r="C8" s="37"/>
      <c r="D8" s="38">
        <v>70000</v>
      </c>
      <c r="E8" s="37">
        <f t="shared" si="0"/>
        <v>70000</v>
      </c>
      <c r="F8" s="51"/>
      <c r="G8" s="50" t="s">
        <v>107</v>
      </c>
    </row>
    <row r="9" spans="1:7" s="52" customFormat="1" ht="36.75" customHeight="1" x14ac:dyDescent="0.25">
      <c r="A9" s="44">
        <v>5</v>
      </c>
      <c r="B9" s="35" t="s">
        <v>109</v>
      </c>
      <c r="C9" s="37"/>
      <c r="D9" s="38">
        <v>50000</v>
      </c>
      <c r="E9" s="37">
        <f t="shared" si="0"/>
        <v>50000</v>
      </c>
      <c r="F9" s="51"/>
      <c r="G9" s="50" t="s">
        <v>110</v>
      </c>
    </row>
    <row r="10" spans="1:7" s="52" customFormat="1" ht="36.75" customHeight="1" x14ac:dyDescent="0.25">
      <c r="A10" s="44">
        <v>6</v>
      </c>
      <c r="B10" s="35" t="s">
        <v>111</v>
      </c>
      <c r="C10" s="37"/>
      <c r="D10" s="38">
        <v>350000</v>
      </c>
      <c r="E10" s="37">
        <f t="shared" si="0"/>
        <v>350000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1242000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95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96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97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1"/>
  <mergeCells count="2">
    <mergeCell ref="A2:B2"/>
    <mergeCell ref="A14:B14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="82" zoomScaleNormal="82" zoomScaleSheetLayoutView="82" workbookViewId="0">
      <selection activeCell="B6" sqref="B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98</v>
      </c>
      <c r="B1" s="1"/>
      <c r="C1" s="2"/>
      <c r="D1" s="2"/>
      <c r="E1" s="3"/>
      <c r="F1" s="3"/>
      <c r="G1" s="3"/>
    </row>
    <row r="2" spans="1:7" ht="35.25" customHeight="1" x14ac:dyDescent="0.3">
      <c r="A2" s="74" t="s">
        <v>99</v>
      </c>
      <c r="B2" s="74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3" customFormat="1" ht="37.5" customHeight="1" x14ac:dyDescent="0.25">
      <c r="A5" s="44">
        <v>1</v>
      </c>
      <c r="B5" s="22" t="s">
        <v>79</v>
      </c>
      <c r="C5" s="37"/>
      <c r="D5" s="37">
        <v>100000</v>
      </c>
      <c r="E5" s="37">
        <f>SUM(D5:D5)</f>
        <v>100000</v>
      </c>
      <c r="F5" s="51"/>
      <c r="G5" s="50" t="s">
        <v>83</v>
      </c>
    </row>
    <row r="6" spans="1:7" s="52" customFormat="1" ht="37.5" customHeight="1" x14ac:dyDescent="0.25">
      <c r="A6" s="44">
        <v>2</v>
      </c>
      <c r="B6" s="22" t="s">
        <v>104</v>
      </c>
      <c r="C6" s="37"/>
      <c r="D6" s="37">
        <v>25000</v>
      </c>
      <c r="E6" s="37">
        <f>SUM(D6:D6)</f>
        <v>25000</v>
      </c>
      <c r="F6" s="51"/>
      <c r="G6" s="54" t="s">
        <v>105</v>
      </c>
    </row>
    <row r="7" spans="1:7" s="52" customFormat="1" ht="37.5" customHeight="1" x14ac:dyDescent="0.25">
      <c r="A7" s="44">
        <v>3</v>
      </c>
      <c r="B7" s="35" t="s">
        <v>76</v>
      </c>
      <c r="C7" s="37"/>
      <c r="D7" s="38">
        <v>647000</v>
      </c>
      <c r="E7" s="37">
        <f t="shared" ref="E7:E13" si="0">SUM(D7:D7)</f>
        <v>647000</v>
      </c>
      <c r="F7" s="37"/>
      <c r="G7" s="55" t="s">
        <v>108</v>
      </c>
    </row>
    <row r="8" spans="1:7" s="52" customFormat="1" ht="36.75" customHeight="1" x14ac:dyDescent="0.25">
      <c r="A8" s="44">
        <v>4</v>
      </c>
      <c r="B8" s="35" t="s">
        <v>106</v>
      </c>
      <c r="C8" s="37"/>
      <c r="D8" s="38">
        <v>70000</v>
      </c>
      <c r="E8" s="37">
        <f t="shared" si="0"/>
        <v>70000</v>
      </c>
      <c r="F8" s="51"/>
      <c r="G8" s="50" t="s">
        <v>107</v>
      </c>
    </row>
    <row r="9" spans="1:7" s="52" customFormat="1" ht="36.75" customHeight="1" x14ac:dyDescent="0.25">
      <c r="A9" s="44">
        <v>5</v>
      </c>
      <c r="B9" s="35" t="s">
        <v>109</v>
      </c>
      <c r="C9" s="37"/>
      <c r="D9" s="38">
        <v>50000</v>
      </c>
      <c r="E9" s="37">
        <f t="shared" si="0"/>
        <v>50000</v>
      </c>
      <c r="F9" s="51"/>
      <c r="G9" s="50" t="s">
        <v>110</v>
      </c>
    </row>
    <row r="10" spans="1:7" s="52" customFormat="1" ht="36.75" customHeight="1" x14ac:dyDescent="0.25">
      <c r="A10" s="44">
        <v>6</v>
      </c>
      <c r="B10" s="35" t="s">
        <v>111</v>
      </c>
      <c r="C10" s="37"/>
      <c r="D10" s="38">
        <v>350000</v>
      </c>
      <c r="E10" s="37">
        <f t="shared" si="0"/>
        <v>350000</v>
      </c>
      <c r="F10" s="51"/>
      <c r="G10" s="50"/>
    </row>
    <row r="11" spans="1:7" s="52" customFormat="1" ht="36.75" hidden="1" customHeight="1" x14ac:dyDescent="0.25">
      <c r="A11" s="44"/>
      <c r="B11" s="35"/>
      <c r="C11" s="37"/>
      <c r="D11" s="38">
        <v>0</v>
      </c>
      <c r="E11" s="37">
        <f t="shared" si="0"/>
        <v>0</v>
      </c>
      <c r="F11" s="51"/>
      <c r="G11" s="50"/>
    </row>
    <row r="12" spans="1:7" s="52" customFormat="1" ht="36.75" hidden="1" customHeight="1" x14ac:dyDescent="0.25">
      <c r="A12" s="44"/>
      <c r="B12" s="35"/>
      <c r="C12" s="37"/>
      <c r="D12" s="38">
        <v>0</v>
      </c>
      <c r="E12" s="37">
        <f t="shared" si="0"/>
        <v>0</v>
      </c>
      <c r="F12" s="51"/>
      <c r="G12" s="50"/>
    </row>
    <row r="13" spans="1:7" s="11" customFormat="1" ht="37.5" hidden="1" customHeight="1" x14ac:dyDescent="0.25">
      <c r="A13" s="44"/>
      <c r="B13" s="35"/>
      <c r="C13" s="37"/>
      <c r="D13" s="38">
        <v>0</v>
      </c>
      <c r="E13" s="37">
        <f t="shared" si="0"/>
        <v>0</v>
      </c>
      <c r="F13" s="49"/>
      <c r="G13" s="50"/>
    </row>
    <row r="14" spans="1:7" ht="33.75" customHeight="1" thickBot="1" x14ac:dyDescent="0.35">
      <c r="A14" s="75" t="s">
        <v>57</v>
      </c>
      <c r="B14" s="76"/>
      <c r="C14" s="45"/>
      <c r="D14" s="45"/>
      <c r="E14" s="46">
        <f>SUM(E5:E13)</f>
        <v>1242000</v>
      </c>
      <c r="F14" s="47">
        <f>SUM(F5:F13)</f>
        <v>0</v>
      </c>
      <c r="G14" s="48"/>
    </row>
    <row r="15" spans="1:7" ht="33.75" customHeight="1" x14ac:dyDescent="0.3">
      <c r="A15" s="56"/>
      <c r="B15" s="56"/>
      <c r="C15" s="57"/>
      <c r="D15" s="57"/>
      <c r="E15" s="56"/>
      <c r="F15" s="56"/>
      <c r="G15" s="58"/>
    </row>
    <row r="16" spans="1:7" ht="33.75" customHeight="1" x14ac:dyDescent="0.3">
      <c r="A16" s="56"/>
      <c r="B16" s="56"/>
      <c r="C16" s="57"/>
      <c r="D16" s="57"/>
      <c r="E16" s="56"/>
      <c r="F16" s="56"/>
      <c r="G16" s="58"/>
    </row>
    <row r="17" spans="1:7" ht="33.75" customHeight="1" x14ac:dyDescent="0.3">
      <c r="A17" s="56"/>
      <c r="B17" s="56"/>
      <c r="C17" s="57"/>
      <c r="D17" s="57"/>
      <c r="E17" s="56"/>
      <c r="F17" s="56"/>
      <c r="G17" s="58"/>
    </row>
    <row r="18" spans="1:7" s="36" customFormat="1" ht="18.75" x14ac:dyDescent="0.3">
      <c r="B18" s="32"/>
    </row>
    <row r="19" spans="1:7" s="36" customFormat="1" ht="24.75" customHeight="1" x14ac:dyDescent="0.3">
      <c r="B19" s="30" t="s">
        <v>58</v>
      </c>
      <c r="D19" s="36" t="s">
        <v>95</v>
      </c>
      <c r="G19" s="36" t="s">
        <v>82</v>
      </c>
    </row>
    <row r="20" spans="1:7" s="36" customFormat="1" ht="24.75" customHeight="1" x14ac:dyDescent="0.3">
      <c r="B20" s="30" t="s">
        <v>81</v>
      </c>
      <c r="D20" s="36" t="s">
        <v>96</v>
      </c>
      <c r="G20" s="36" t="s">
        <v>78</v>
      </c>
    </row>
    <row r="21" spans="1:7" s="36" customFormat="1" ht="24.75" customHeight="1" x14ac:dyDescent="0.3">
      <c r="B21" s="30" t="s">
        <v>80</v>
      </c>
      <c r="D21" s="36" t="s">
        <v>97</v>
      </c>
      <c r="G21" s="36" t="s">
        <v>77</v>
      </c>
    </row>
    <row r="22" spans="1:7" s="36" customFormat="1" ht="18.75" x14ac:dyDescent="0.3"/>
    <row r="23" spans="1:7" s="36" customFormat="1" ht="18.75" x14ac:dyDescent="0.3"/>
  </sheetData>
  <autoFilter ref="A4:G14"/>
  <mergeCells count="2">
    <mergeCell ref="A2:B2"/>
    <mergeCell ref="A14:B14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showGridLines="0" workbookViewId="0">
      <selection activeCell="B8" sqref="B8"/>
    </sheetView>
  </sheetViews>
  <sheetFormatPr defaultRowHeight="15" x14ac:dyDescent="0.25"/>
  <cols>
    <col min="1" max="1" width="15.28515625" style="59" customWidth="1"/>
    <col min="2" max="2" width="13" style="59" customWidth="1"/>
    <col min="3" max="3" width="10.85546875" style="59" customWidth="1"/>
    <col min="4" max="4" width="12.28515625" style="59" customWidth="1"/>
    <col min="5" max="5" width="16.5703125" style="59" customWidth="1"/>
    <col min="6" max="6" width="7.85546875" style="59" customWidth="1"/>
    <col min="7" max="7" width="13.42578125" style="59" customWidth="1"/>
    <col min="8" max="16384" width="9.140625" style="59"/>
  </cols>
  <sheetData>
    <row r="1" spans="1:7" ht="29.25" customHeight="1" x14ac:dyDescent="0.25">
      <c r="A1" s="62" t="s">
        <v>84</v>
      </c>
      <c r="B1" s="63" t="s">
        <v>85</v>
      </c>
      <c r="C1" s="63" t="s">
        <v>86</v>
      </c>
      <c r="D1" s="63" t="s">
        <v>87</v>
      </c>
      <c r="E1" s="63" t="s">
        <v>88</v>
      </c>
      <c r="F1" s="63" t="s">
        <v>89</v>
      </c>
      <c r="G1" s="64" t="s">
        <v>90</v>
      </c>
    </row>
    <row r="2" spans="1:7" x14ac:dyDescent="0.25">
      <c r="A2" s="65" t="s">
        <v>100</v>
      </c>
      <c r="B2" s="60" t="s">
        <v>94</v>
      </c>
      <c r="C2" s="61">
        <v>44706</v>
      </c>
      <c r="D2" s="60" t="s">
        <v>91</v>
      </c>
      <c r="E2" s="60" t="s">
        <v>92</v>
      </c>
      <c r="F2" s="60" t="s">
        <v>93</v>
      </c>
      <c r="G2" s="66" t="s">
        <v>101</v>
      </c>
    </row>
    <row r="3" spans="1:7" x14ac:dyDescent="0.25">
      <c r="A3" s="67" t="s">
        <v>102</v>
      </c>
      <c r="B3" s="68" t="s">
        <v>63</v>
      </c>
      <c r="C3" s="69">
        <v>43270</v>
      </c>
      <c r="D3" s="68" t="s">
        <v>91</v>
      </c>
      <c r="E3" s="68" t="s">
        <v>92</v>
      </c>
      <c r="F3" s="68" t="s">
        <v>93</v>
      </c>
      <c r="G3" s="70" t="s">
        <v>103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7" sqref="O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2024-11-27T02:44:52Z</cp:lastPrinted>
  <dcterms:created xsi:type="dcterms:W3CDTF">2018-03-20T07:50:32Z</dcterms:created>
  <dcterms:modified xsi:type="dcterms:W3CDTF">2024-12-04T04:40:16Z</dcterms:modified>
</cp:coreProperties>
</file>