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PS\10.Oct'21~April'24\Monthly Budget for SRV &amp; TSP\Budget\7.Oct'24\"/>
    </mc:Choice>
  </mc:AlternateContent>
  <bookViews>
    <workbookView xWindow="0" yWindow="0" windowWidth="20490" windowHeight="745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8" i="2" l="1"/>
  <c r="U7" i="2" l="1"/>
  <c r="C13" i="2" l="1"/>
  <c r="U12" i="2" l="1"/>
  <c r="V10" i="2" l="1"/>
  <c r="U10" i="2"/>
  <c r="U13" i="2" s="1"/>
  <c r="V9" i="2"/>
  <c r="U9" i="2"/>
  <c r="V6" i="2" l="1"/>
  <c r="U6" i="2"/>
  <c r="T13" i="2" l="1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V13" i="2" l="1"/>
</calcChain>
</file>

<file path=xl/sharedStrings.xml><?xml version="1.0" encoding="utf-8"?>
<sst xmlns="http://schemas.openxmlformats.org/spreadsheetml/2006/main" count="71" uniqueCount="45">
  <si>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</si>
  <si>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</si>
  <si>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</si>
  <si>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</si>
  <si>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</si>
  <si>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</si>
  <si>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</si>
  <si>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</si>
  <si>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</si>
  <si>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</si>
  <si>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</si>
  <si>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</si>
  <si>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</si>
  <si>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</si>
  <si>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</si>
  <si>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</si>
  <si>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</si>
  <si>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</si>
  <si>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</si>
  <si>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>Remark</t>
  </si>
  <si>
    <t>Name</t>
  </si>
  <si>
    <t>Position</t>
  </si>
  <si>
    <t>: D.H</t>
  </si>
  <si>
    <t>Department</t>
  </si>
  <si>
    <t>: Service</t>
  </si>
  <si>
    <t>:Chit Pon Su</t>
  </si>
  <si>
    <t>:Tech-Support</t>
  </si>
  <si>
    <t xml:space="preserve">Car Fuel Expenses  </t>
  </si>
  <si>
    <t>Name: Soe Htet Tin</t>
  </si>
  <si>
    <t>Delivery charges</t>
  </si>
  <si>
    <t xml:space="preserve">Employee Travelling Expenses - Local Trip </t>
  </si>
  <si>
    <t>: S.H</t>
  </si>
  <si>
    <t>Position:AGM</t>
  </si>
  <si>
    <t>Installtion charges</t>
  </si>
  <si>
    <t xml:space="preserve">Machine Repair charges </t>
  </si>
  <si>
    <t>Car repair charges</t>
  </si>
  <si>
    <t>-</t>
  </si>
  <si>
    <t>Computer repairing charges</t>
  </si>
  <si>
    <t>: Tint Naing</t>
  </si>
  <si>
    <t xml:space="preserve">Urgent warranty machine case </t>
  </si>
  <si>
    <t>Warrnty parts delivery from supplier &amp; to send Vodia laptop</t>
  </si>
  <si>
    <t xml:space="preserve"> 2I/3938 </t>
  </si>
  <si>
    <t xml:space="preserve"> 2I/3938 Urgent case &amp; ကားထိုင်ခုံစွတ်လဲရန်</t>
  </si>
  <si>
    <t xml:space="preserve"> Urgent job warranty case &amp; Kawthaung site</t>
  </si>
  <si>
    <t>Power System BU 'Tech-Support Monthly Cash Budget (Oct'24)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</si>
</sst>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2" fontId="11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2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0" fontId="14" fillId="0" borderId="0" xfId="0" applyFont="1" applyFill="1"/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4" xfId="0" applyFont="1" applyFill="1" applyBorder="1" applyAlignment="1">
      <alignment horizontal="center" vertical="center"/>
    </xf>
    <xf numFmtId="164" fontId="15" fillId="0" borderId="4" xfId="1" applyNumberFormat="1" applyFont="1" applyFill="1" applyBorder="1" applyAlignment="1">
      <alignment horizontal="center" vertical="center"/>
    </xf>
    <xf numFmtId="164" fontId="6" fillId="0" borderId="4" xfId="1" applyNumberFormat="1" applyFont="1" applyFill="1" applyBorder="1" applyAlignment="1">
      <alignment horizontal="center" vertical="center"/>
    </xf>
    <xf numFmtId="164" fontId="6" fillId="2" borderId="4" xfId="1" applyNumberFormat="1" applyFont="1" applyFill="1" applyBorder="1" applyAlignment="1">
      <alignment horizontal="center" vertical="center"/>
    </xf>
    <xf numFmtId="164" fontId="15" fillId="2" borderId="4" xfId="1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164" fontId="9" fillId="3" borderId="4" xfId="1" applyNumberFormat="1" applyFont="1" applyFill="1" applyBorder="1" applyAlignment="1">
      <alignment horizontal="center" vertical="center"/>
    </xf>
    <xf numFmtId="164" fontId="15" fillId="2" borderId="4" xfId="1" applyNumberFormat="1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/>
    </xf>
    <xf numFmtId="164" fontId="6" fillId="3" borderId="4" xfId="1" applyNumberFormat="1" applyFont="1" applyFill="1" applyBorder="1" applyAlignment="1">
      <alignment horizontal="center" vertical="center"/>
    </xf>
    <xf numFmtId="164" fontId="13" fillId="3" borderId="2" xfId="1" applyNumberFormat="1" applyFont="1" applyFill="1" applyBorder="1" applyAlignment="1">
      <alignment horizontal="center" vertical="center"/>
    </xf>
    <xf numFmtId="164" fontId="13" fillId="3" borderId="3" xfId="1" applyNumberFormat="1" applyFont="1" applyFill="1" applyBorder="1" applyAlignment="1">
      <alignment horizontal="center" vertical="center"/>
    </xf>
    <xf numFmtId="164" fontId="13" fillId="3" borderId="2" xfId="1" applyNumberFormat="1" applyFont="1" applyFill="1" applyBorder="1" applyAlignment="1">
      <alignment horizontal="center" vertical="center" wrapText="1"/>
    </xf>
    <xf numFmtId="164" fontId="13" fillId="3" borderId="3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598011</xdr:colOff>
      <xdr:row>3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9"/>
  <sheetViews>
    <sheetView tabSelected="1" workbookViewId="0">
      <selection activeCell="U14" sqref="U14"/>
    </sheetView>
  </sheetViews>
  <sheetFormatPr defaultColWidth="9.140625" defaultRowHeight="12.75" x14ac:dyDescent="0.2"/>
  <cols>
    <col min="1" max="1" width="12.5703125" style="2" customWidth="1"/>
    <col min="2" max="2" width="47.28515625" style="2" customWidth="1"/>
    <col min="3" max="3" width="12.140625" style="4" customWidth="1"/>
    <col min="4" max="4" width="6.28515625" style="4" customWidth="1"/>
    <col min="5" max="15" width="10.5703125" style="2" hidden="1" customWidth="1"/>
    <col min="16" max="16" width="3.85546875" style="2" hidden="1" customWidth="1"/>
    <col min="17" max="17" width="22.42578125" style="2" hidden="1" customWidth="1"/>
    <col min="18" max="18" width="14.5703125" style="2" hidden="1" customWidth="1"/>
    <col min="19" max="19" width="10.5703125" style="2" hidden="1" customWidth="1"/>
    <col min="20" max="20" width="11.42578125" style="2" hidden="1" customWidth="1"/>
    <col min="21" max="21" width="22.28515625" style="2" customWidth="1"/>
    <col min="22" max="22" width="7.140625" style="2" customWidth="1"/>
    <col min="23" max="23" width="67" style="2" customWidth="1"/>
    <col min="24" max="26" width="9.140625" style="2"/>
    <col min="27" max="27" width="10.28515625" style="2" bestFit="1" customWidth="1"/>
    <col min="28" max="16384" width="9.140625" style="2"/>
  </cols>
  <sheetData>
    <row r="2" spans="1:27" s="6" customFormat="1" ht="27" customHeight="1" x14ac:dyDescent="0.2">
      <c r="A2" s="50" t="s">
        <v>44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</row>
    <row r="3" spans="1:27" s="6" customFormat="1" ht="27" customHeight="1" x14ac:dyDescent="0.2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</row>
    <row r="4" spans="1:27" s="19" customFormat="1" ht="18.75" x14ac:dyDescent="0.25">
      <c r="A4" s="47" t="s">
        <v>0</v>
      </c>
      <c r="B4" s="47" t="s">
        <v>1</v>
      </c>
      <c r="C4" s="43" t="s">
        <v>2</v>
      </c>
      <c r="D4" s="44"/>
      <c r="E4" s="41" t="s">
        <v>3</v>
      </c>
      <c r="F4" s="42"/>
      <c r="G4" s="41" t="s">
        <v>4</v>
      </c>
      <c r="H4" s="42"/>
      <c r="I4" s="41" t="s">
        <v>16</v>
      </c>
      <c r="J4" s="42"/>
      <c r="K4" s="41" t="s">
        <v>17</v>
      </c>
      <c r="L4" s="42"/>
      <c r="M4" s="43" t="s">
        <v>18</v>
      </c>
      <c r="N4" s="44"/>
      <c r="O4" s="43" t="s">
        <v>5</v>
      </c>
      <c r="P4" s="44"/>
      <c r="Q4" s="41" t="s">
        <v>6</v>
      </c>
      <c r="R4" s="42"/>
      <c r="S4" s="41" t="s">
        <v>7</v>
      </c>
      <c r="T4" s="42"/>
      <c r="U4" s="41" t="s">
        <v>8</v>
      </c>
      <c r="V4" s="42"/>
      <c r="W4" s="47" t="s">
        <v>19</v>
      </c>
    </row>
    <row r="5" spans="1:27" s="19" customFormat="1" ht="18.75" x14ac:dyDescent="0.25">
      <c r="A5" s="48"/>
      <c r="B5" s="48"/>
      <c r="C5" s="22" t="s">
        <v>9</v>
      </c>
      <c r="D5" s="22" t="s">
        <v>15</v>
      </c>
      <c r="E5" s="22" t="s">
        <v>9</v>
      </c>
      <c r="F5" s="22" t="s">
        <v>15</v>
      </c>
      <c r="G5" s="22" t="s">
        <v>9</v>
      </c>
      <c r="H5" s="22" t="s">
        <v>15</v>
      </c>
      <c r="I5" s="22" t="s">
        <v>9</v>
      </c>
      <c r="J5" s="22" t="s">
        <v>15</v>
      </c>
      <c r="K5" s="22" t="s">
        <v>9</v>
      </c>
      <c r="L5" s="22" t="s">
        <v>15</v>
      </c>
      <c r="M5" s="22" t="s">
        <v>9</v>
      </c>
      <c r="N5" s="22" t="s">
        <v>15</v>
      </c>
      <c r="O5" s="22" t="s">
        <v>9</v>
      </c>
      <c r="P5" s="22" t="s">
        <v>15</v>
      </c>
      <c r="Q5" s="22" t="s">
        <v>9</v>
      </c>
      <c r="R5" s="22" t="s">
        <v>15</v>
      </c>
      <c r="S5" s="22" t="s">
        <v>9</v>
      </c>
      <c r="T5" s="22" t="s">
        <v>15</v>
      </c>
      <c r="U5" s="23" t="s">
        <v>9</v>
      </c>
      <c r="V5" s="23" t="s">
        <v>10</v>
      </c>
      <c r="W5" s="48"/>
    </row>
    <row r="6" spans="1:27" s="20" customFormat="1" ht="18.75" x14ac:dyDescent="0.25">
      <c r="A6" s="30">
        <v>1</v>
      </c>
      <c r="B6" s="30" t="s">
        <v>27</v>
      </c>
      <c r="C6" s="37">
        <v>250000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3">
        <f t="shared" ref="U6:U12" si="0">C6+E6+G6+I6+K6+M6+O6+Q6+S6</f>
        <v>250000</v>
      </c>
      <c r="V6" s="32">
        <f t="shared" ref="V6:V10" si="1">D6+F6+H6+J6+L6+N6+P6+R6+T6</f>
        <v>0</v>
      </c>
      <c r="W6" s="38" t="s">
        <v>41</v>
      </c>
      <c r="AA6" s="20">
        <v>630000</v>
      </c>
    </row>
    <row r="7" spans="1:27" s="20" customFormat="1" ht="18.75" x14ac:dyDescent="0.25">
      <c r="A7" s="30">
        <v>2</v>
      </c>
      <c r="B7" s="30" t="s">
        <v>35</v>
      </c>
      <c r="C7" s="31">
        <v>60000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3">
        <f>C7</f>
        <v>60000</v>
      </c>
      <c r="V7" s="32" t="s">
        <v>36</v>
      </c>
      <c r="W7" s="38" t="s">
        <v>42</v>
      </c>
    </row>
    <row r="8" spans="1:27" s="20" customFormat="1" ht="18.75" x14ac:dyDescent="0.25">
      <c r="A8" s="30">
        <v>3</v>
      </c>
      <c r="B8" s="30" t="s">
        <v>37</v>
      </c>
      <c r="C8" s="31" t="s">
        <v>36</v>
      </c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3" t="str">
        <f>C8</f>
        <v>-</v>
      </c>
      <c r="V8" s="32" t="s">
        <v>36</v>
      </c>
      <c r="W8" s="38"/>
    </row>
    <row r="9" spans="1:27" s="20" customFormat="1" ht="18.75" x14ac:dyDescent="0.25">
      <c r="A9" s="30">
        <v>4</v>
      </c>
      <c r="B9" s="30" t="s">
        <v>29</v>
      </c>
      <c r="C9" s="31">
        <v>100000</v>
      </c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3">
        <f t="shared" si="0"/>
        <v>100000</v>
      </c>
      <c r="V9" s="32">
        <f t="shared" si="1"/>
        <v>0</v>
      </c>
      <c r="W9" s="30" t="s">
        <v>40</v>
      </c>
      <c r="AA9" s="20">
        <v>1300000</v>
      </c>
    </row>
    <row r="10" spans="1:27" s="20" customFormat="1" ht="18.75" x14ac:dyDescent="0.25">
      <c r="A10" s="30">
        <v>5</v>
      </c>
      <c r="B10" s="30" t="s">
        <v>30</v>
      </c>
      <c r="C10" s="37">
        <v>800000</v>
      </c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3">
        <f t="shared" si="0"/>
        <v>800000</v>
      </c>
      <c r="V10" s="32">
        <f t="shared" si="1"/>
        <v>0</v>
      </c>
      <c r="W10" s="38" t="s">
        <v>43</v>
      </c>
    </row>
    <row r="11" spans="1:27" s="20" customFormat="1" ht="18.75" x14ac:dyDescent="0.25">
      <c r="A11" s="30">
        <v>6</v>
      </c>
      <c r="B11" s="38" t="s">
        <v>33</v>
      </c>
      <c r="C11" s="34" t="s">
        <v>36</v>
      </c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3" t="s">
        <v>36</v>
      </c>
      <c r="V11" s="32" t="s">
        <v>36</v>
      </c>
      <c r="W11" s="30"/>
    </row>
    <row r="12" spans="1:27" s="20" customFormat="1" ht="18.75" x14ac:dyDescent="0.25">
      <c r="A12" s="30">
        <v>8</v>
      </c>
      <c r="B12" s="30" t="s">
        <v>34</v>
      </c>
      <c r="C12" s="37">
        <v>500000</v>
      </c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3">
        <f t="shared" si="0"/>
        <v>500000</v>
      </c>
      <c r="V12" s="32" t="s">
        <v>36</v>
      </c>
      <c r="W12" s="38" t="s">
        <v>39</v>
      </c>
    </row>
    <row r="13" spans="1:27" s="21" customFormat="1" ht="18.75" x14ac:dyDescent="0.25">
      <c r="A13" s="35"/>
      <c r="B13" s="39" t="s">
        <v>11</v>
      </c>
      <c r="C13" s="36">
        <f t="shared" ref="C13:V13" si="2">SUM(C6:C12)</f>
        <v>1710000</v>
      </c>
      <c r="D13" s="36">
        <f t="shared" si="2"/>
        <v>0</v>
      </c>
      <c r="E13" s="36">
        <f t="shared" si="2"/>
        <v>0</v>
      </c>
      <c r="F13" s="36">
        <f t="shared" si="2"/>
        <v>0</v>
      </c>
      <c r="G13" s="36">
        <f t="shared" si="2"/>
        <v>0</v>
      </c>
      <c r="H13" s="36">
        <f t="shared" si="2"/>
        <v>0</v>
      </c>
      <c r="I13" s="36">
        <f t="shared" si="2"/>
        <v>0</v>
      </c>
      <c r="J13" s="36">
        <f t="shared" si="2"/>
        <v>0</v>
      </c>
      <c r="K13" s="36">
        <f t="shared" si="2"/>
        <v>0</v>
      </c>
      <c r="L13" s="36">
        <f t="shared" si="2"/>
        <v>0</v>
      </c>
      <c r="M13" s="36">
        <f t="shared" si="2"/>
        <v>0</v>
      </c>
      <c r="N13" s="36">
        <f t="shared" si="2"/>
        <v>0</v>
      </c>
      <c r="O13" s="36">
        <f t="shared" si="2"/>
        <v>0</v>
      </c>
      <c r="P13" s="36">
        <f t="shared" si="2"/>
        <v>0</v>
      </c>
      <c r="Q13" s="36">
        <f t="shared" si="2"/>
        <v>0</v>
      </c>
      <c r="R13" s="36">
        <f t="shared" si="2"/>
        <v>0</v>
      </c>
      <c r="S13" s="36">
        <f t="shared" si="2"/>
        <v>0</v>
      </c>
      <c r="T13" s="36">
        <f t="shared" si="2"/>
        <v>0</v>
      </c>
      <c r="U13" s="40">
        <f>SUM(U6:U12)</f>
        <v>1710000</v>
      </c>
      <c r="V13" s="36">
        <f t="shared" si="2"/>
        <v>0</v>
      </c>
      <c r="W13" s="39"/>
    </row>
    <row r="14" spans="1:27" s="29" customFormat="1" ht="18.75" x14ac:dyDescent="0.25">
      <c r="A14" s="25"/>
      <c r="B14" s="26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8"/>
      <c r="V14" s="27"/>
      <c r="W14" s="26"/>
    </row>
    <row r="15" spans="1:27" s="29" customFormat="1" ht="18.75" x14ac:dyDescent="0.25">
      <c r="A15" s="25"/>
      <c r="B15" s="26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8"/>
      <c r="V15" s="27"/>
      <c r="W15" s="26"/>
    </row>
    <row r="16" spans="1:27" s="29" customFormat="1" ht="18.75" x14ac:dyDescent="0.25">
      <c r="A16" s="25"/>
      <c r="B16" s="26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8"/>
      <c r="V16" s="27"/>
      <c r="W16" s="26"/>
    </row>
    <row r="17" spans="1:23" s="29" customFormat="1" ht="18.75" x14ac:dyDescent="0.25">
      <c r="A17" s="25"/>
      <c r="B17" s="26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8"/>
      <c r="V17" s="27"/>
      <c r="W17" s="26"/>
    </row>
    <row r="18" spans="1:23" s="29" customFormat="1" ht="18.75" x14ac:dyDescent="0.25">
      <c r="A18" s="25"/>
      <c r="B18" s="2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8"/>
      <c r="V18" s="27"/>
      <c r="W18" s="26"/>
    </row>
    <row r="19" spans="1:23" x14ac:dyDescent="0.2">
      <c r="C19" s="2"/>
      <c r="D19" s="2"/>
    </row>
    <row r="20" spans="1:23" s="13" customFormat="1" ht="15.75" x14ac:dyDescent="0.25">
      <c r="A20" s="45" t="s">
        <v>12</v>
      </c>
      <c r="B20" s="45"/>
      <c r="Q20" s="46" t="s">
        <v>13</v>
      </c>
      <c r="R20" s="46"/>
      <c r="S20" s="46"/>
      <c r="T20" s="46"/>
      <c r="U20" s="46"/>
      <c r="V20" s="46" t="s">
        <v>14</v>
      </c>
      <c r="W20" s="46"/>
    </row>
    <row r="21" spans="1:23" s="10" customFormat="1" ht="15.75" x14ac:dyDescent="0.25">
      <c r="U21" s="11"/>
    </row>
    <row r="22" spans="1:23" s="10" customFormat="1" ht="15.75" x14ac:dyDescent="0.25">
      <c r="U22" s="7"/>
    </row>
    <row r="23" spans="1:23" s="10" customFormat="1" ht="15.75" x14ac:dyDescent="0.25">
      <c r="U23" s="7"/>
    </row>
    <row r="24" spans="1:23" s="10" customFormat="1" ht="15.75" x14ac:dyDescent="0.25">
      <c r="C24" s="8"/>
      <c r="D24" s="12"/>
      <c r="E24" s="12"/>
      <c r="G24" s="51"/>
      <c r="H24" s="51"/>
      <c r="I24" s="51"/>
      <c r="T24" s="11"/>
      <c r="U24" s="11"/>
      <c r="V24" s="11"/>
    </row>
    <row r="25" spans="1:23" s="13" customFormat="1" ht="15.75" x14ac:dyDescent="0.25">
      <c r="A25" s="13" t="s">
        <v>20</v>
      </c>
      <c r="B25" s="13" t="s">
        <v>25</v>
      </c>
      <c r="C25" s="8"/>
      <c r="D25" s="9"/>
      <c r="E25" s="9"/>
      <c r="G25" s="49"/>
      <c r="H25" s="49"/>
      <c r="I25" s="49"/>
      <c r="Q25" s="13" t="s">
        <v>20</v>
      </c>
      <c r="R25" s="49" t="s">
        <v>38</v>
      </c>
      <c r="S25" s="49"/>
      <c r="T25" s="49"/>
      <c r="U25" s="49"/>
      <c r="V25" s="18"/>
      <c r="W25" s="13" t="s">
        <v>28</v>
      </c>
    </row>
    <row r="26" spans="1:23" s="13" customFormat="1" ht="15.75" x14ac:dyDescent="0.25">
      <c r="A26" s="13" t="s">
        <v>21</v>
      </c>
      <c r="B26" s="13" t="s">
        <v>31</v>
      </c>
      <c r="C26" s="15"/>
      <c r="D26" s="15"/>
      <c r="G26" s="49"/>
      <c r="H26" s="49"/>
      <c r="I26" s="49"/>
      <c r="Q26" s="13" t="s">
        <v>21</v>
      </c>
      <c r="R26" s="49" t="s">
        <v>22</v>
      </c>
      <c r="S26" s="49"/>
      <c r="T26" s="49"/>
      <c r="U26" s="49"/>
      <c r="V26" s="18"/>
      <c r="W26" s="13" t="s">
        <v>32</v>
      </c>
    </row>
    <row r="27" spans="1:23" s="13" customFormat="1" ht="15.75" x14ac:dyDescent="0.25">
      <c r="A27" s="13" t="s">
        <v>23</v>
      </c>
      <c r="B27" s="13" t="s">
        <v>24</v>
      </c>
      <c r="C27" s="15"/>
      <c r="D27" s="15"/>
      <c r="Q27" s="13" t="s">
        <v>23</v>
      </c>
      <c r="R27" s="49" t="s">
        <v>26</v>
      </c>
      <c r="S27" s="49"/>
      <c r="T27" s="49"/>
      <c r="U27" s="49"/>
      <c r="V27" s="14"/>
    </row>
    <row r="28" spans="1:23" s="1" customFormat="1" ht="15.75" x14ac:dyDescent="0.25">
      <c r="C28" s="16"/>
      <c r="D28" s="16"/>
      <c r="R28" s="17"/>
      <c r="S28" s="17"/>
      <c r="T28" s="17"/>
      <c r="U28" s="17"/>
      <c r="V28" s="17"/>
    </row>
    <row r="29" spans="1:23" x14ac:dyDescent="0.2">
      <c r="R29" s="3"/>
      <c r="S29" s="5"/>
      <c r="T29" s="5"/>
      <c r="U29" s="3"/>
      <c r="V29" s="3"/>
    </row>
    <row r="30" spans="1:23" x14ac:dyDescent="0.2">
      <c r="R30" s="3"/>
      <c r="S30" s="3"/>
      <c r="T30" s="3"/>
      <c r="U30" s="3"/>
      <c r="V30" s="3"/>
    </row>
    <row r="31" spans="1:23" ht="23.25" x14ac:dyDescent="0.35">
      <c r="B31" s="24"/>
      <c r="Q31" s="49"/>
      <c r="R31" s="49"/>
      <c r="S31" s="49"/>
      <c r="T31" s="49"/>
      <c r="U31" s="49"/>
      <c r="V31" s="3"/>
    </row>
    <row r="32" spans="1:23" ht="23.25" x14ac:dyDescent="0.35">
      <c r="B32" s="24"/>
      <c r="Q32" s="49"/>
      <c r="R32" s="49"/>
      <c r="S32" s="49"/>
      <c r="T32" s="49"/>
      <c r="U32" s="49"/>
      <c r="V32" s="3"/>
    </row>
    <row r="33" spans="3:22" ht="15.75" x14ac:dyDescent="0.2">
      <c r="Q33" s="49"/>
      <c r="R33" s="49"/>
      <c r="S33" s="49"/>
      <c r="T33" s="49"/>
      <c r="U33" s="49"/>
      <c r="V33" s="3"/>
    </row>
    <row r="35" spans="3:22" x14ac:dyDescent="0.2">
      <c r="C35" s="2"/>
      <c r="D35" s="2"/>
    </row>
    <row r="36" spans="3:22" x14ac:dyDescent="0.2">
      <c r="C36" s="2"/>
      <c r="D36" s="2"/>
    </row>
    <row r="37" spans="3:22" x14ac:dyDescent="0.2">
      <c r="C37" s="2"/>
      <c r="D37" s="2"/>
    </row>
    <row r="38" spans="3:22" x14ac:dyDescent="0.2">
      <c r="C38" s="2"/>
      <c r="D38" s="2"/>
    </row>
    <row r="39" spans="3:22" x14ac:dyDescent="0.2">
      <c r="C39" s="2"/>
      <c r="D39" s="2"/>
    </row>
  </sheetData>
  <mergeCells count="26">
    <mergeCell ref="Q31:U31"/>
    <mergeCell ref="Q32:U32"/>
    <mergeCell ref="Q33:U33"/>
    <mergeCell ref="A2:X3"/>
    <mergeCell ref="G24:I24"/>
    <mergeCell ref="G25:I25"/>
    <mergeCell ref="R25:U25"/>
    <mergeCell ref="G26:I26"/>
    <mergeCell ref="R26:U26"/>
    <mergeCell ref="R27:U27"/>
    <mergeCell ref="O4:P4"/>
    <mergeCell ref="Q4:R4"/>
    <mergeCell ref="S4:T4"/>
    <mergeCell ref="U4:V4"/>
    <mergeCell ref="W4:W5"/>
    <mergeCell ref="Q20:U20"/>
    <mergeCell ref="I4:J4"/>
    <mergeCell ref="K4:L4"/>
    <mergeCell ref="M4:N4"/>
    <mergeCell ref="A20:B20"/>
    <mergeCell ref="V20:W20"/>
    <mergeCell ref="A4:A5"/>
    <mergeCell ref="B4:B5"/>
    <mergeCell ref="C4:D4"/>
    <mergeCell ref="E4:F4"/>
    <mergeCell ref="G4:H4"/>
  </mergeCells>
  <pageMargins left="0.41" right="0.11811023622047245" top="1.0900000000000001" bottom="0.23622047244094491" header="0.19685039370078741" footer="0.19685039370078741"/>
  <pageSetup scale="7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2024-09-25T05:28:21Z</cp:lastPrinted>
  <dcterms:created xsi:type="dcterms:W3CDTF">2019-08-26T06:44:57Z</dcterms:created>
  <dcterms:modified xsi:type="dcterms:W3CDTF">2024-09-25T05:28:51Z</dcterms:modified>
</cp:coreProperties>
</file>