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7) OCT'24\78-PRT-PO-24100012\"/>
    </mc:Choice>
  </mc:AlternateContent>
  <bookViews>
    <workbookView xWindow="0" yWindow="0" windowWidth="20490" windowHeight="7755" firstSheet="16" activeTab="19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23" l="1"/>
  <c r="L6" i="23" s="1"/>
  <c r="L7" i="22"/>
  <c r="L6" i="22"/>
  <c r="L5" i="22"/>
  <c r="L5" i="21" l="1"/>
  <c r="L11" i="21" s="1"/>
  <c r="I5" i="20" l="1"/>
  <c r="I13" i="20" s="1"/>
  <c r="L5" i="19" l="1"/>
  <c r="L11" i="19" s="1"/>
  <c r="L11" i="18" l="1"/>
  <c r="L5" i="18"/>
  <c r="I5" i="17" l="1"/>
  <c r="I13" i="17" s="1"/>
  <c r="O5" i="16" l="1"/>
  <c r="O13" i="16"/>
  <c r="L5" i="9" l="1"/>
  <c r="L10" i="9" s="1"/>
  <c r="L10" i="14" l="1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<sst xmlns="http://schemas.openxmlformats.org/spreadsheetml/2006/main" count="571" uniqueCount="141">
  <si>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</si>
  <si>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</si>
  <si>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</si>
  <si>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</si>
  <si>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</si>
  <si>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</si>
  <si>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</si>
  <si>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</si>
  <si>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</si>
  <si>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</si>
  <si>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</si>
  <si>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</si>
  <si>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</si>
  <si>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</si>
  <si>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</si>
  <si>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</si>
  <si>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</si>
  <si>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</si>
  <si>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</si>
  <si>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</si>
  <si>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</si>
  <si>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</si>
  <si>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</si>
  <si>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</si>
  <si>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</si>
  <si>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</si>
  <si>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</si>
  <si>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</si>
  <si>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</si>
  <si>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</si>
  <si>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</si>
  <si>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</si>
  <si>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</si>
  <si>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</si>
  <si>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</si>
  <si>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</si>
  <si>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</si>
  <si>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</si>
  <si>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</si>
  <si>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</si>
  <si>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</si>
  <si>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</si>
  <si>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</si>
  <si>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</si>
  <si>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</si>
  <si>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</si>
  <si>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</si>
  <si>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</si>
  <si>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</si>
  <si>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</si>
  <si>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</si>
  <si>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</si>
  <si>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</si>
  <si>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</si>
  <si>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</si>
  <si>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</si>
  <si>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</si>
  <si>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</si>
  <si>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</si>
  <si>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</si>
  <si>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</si>
  <si>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</si>
  <si>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</si>
  <si>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</si>
  <si>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</si>
  <si>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</si>
  <si>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</si>
  <si>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</si>
  <si>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</si>
  <si>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</si>
  <si>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</si>
  <si>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</si>
  <si>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</si>
  <si>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</si>
  <si>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</si>
  <si>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</si>
  <si>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</si>
  <si>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</si>
  <si>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</si>
  <si>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</si>
  <si>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</si>
  <si>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</si>
  <si>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</si>
  <si>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</si>
  <si>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</si>
  <si>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</si>
  <si>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</si>
  <si>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</si>
  <si>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</si>
  <si>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</si>
  <si>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</si>
  <si>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</si>
  <si>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</si>
  <si>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</si>
  <si>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</si>
  <si>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</si>
  <si>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</si>
  <si>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</si>
  <si>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</si>
  <si>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</si>
  <si>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</si>
  <si>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</si>
  <si>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</si>
  <si>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</si>
  <si>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</si>
  <si>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</si>
  <si>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</si>
  <si>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</si>
  <si>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</si>
  <si>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</si>
  <si>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</si>
  <si>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</si>
  <si>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</si>
  <si>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</si>
  <si>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</si>
  <si>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</si>
  <si>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</si>
  <si>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</si>
  <si>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</si>
  <si>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</si>
  <si>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</si>
  <si>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</si>
  <si>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</si>
  <si>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>Customer-Yangon Pan-Pacific Absolon Co.,Ltd.Inquiry from service and service job is included..One week Credit .Other Supplier has no stock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</si>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</sst>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</cellStyleXfs>
  <cellXfs count="202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164" fontId="2" fillId="0" borderId="47" xfId="0" applyNumberFormat="1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164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</cellXfs>
  <cellStyles count="4">
    <cellStyle name="Comma" xfId="1" builtinId="3"/>
    <cellStyle name="Normal" xfId="0" builtinId="0"/>
    <cellStyle name="Normal 54" xfId="2"/>
    <cellStyle name="Normal 6" xfId="3"/>
  </cellStyles>
  <dxfs count="18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66" t="s">
        <v>7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</row>
    <row r="2" spans="2:15" ht="11.25" customHeight="1" x14ac:dyDescent="0.25">
      <c r="B2" s="7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5" ht="195" customHeight="1" thickBot="1" x14ac:dyDescent="0.3">
      <c r="B3" s="175" t="s">
        <v>21</v>
      </c>
      <c r="C3" s="175"/>
      <c r="D3" s="175"/>
      <c r="E3" s="175"/>
      <c r="G3" s="175" t="s">
        <v>39</v>
      </c>
      <c r="H3" s="175"/>
      <c r="I3" s="175"/>
      <c r="J3" s="176" t="s">
        <v>40</v>
      </c>
      <c r="K3" s="176"/>
      <c r="L3" s="176"/>
      <c r="M3" s="176" t="s">
        <v>14</v>
      </c>
      <c r="N3" s="176"/>
      <c r="O3" s="17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71" t="s">
        <v>5</v>
      </c>
      <c r="C13" s="174"/>
      <c r="D13" s="174"/>
      <c r="E13" s="174"/>
      <c r="F13" s="172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69"/>
      <c r="D14" s="169"/>
      <c r="E14" s="169"/>
      <c r="F14" s="169"/>
      <c r="G14" s="169"/>
      <c r="H14" s="169"/>
      <c r="I14" s="169"/>
      <c r="J14" s="169"/>
      <c r="K14" s="169"/>
      <c r="L14" s="169"/>
      <c r="M14" s="169"/>
      <c r="N14" s="169"/>
      <c r="O14" s="170"/>
    </row>
    <row r="15" spans="2:15" ht="27" customHeight="1" thickBot="1" x14ac:dyDescent="0.3">
      <c r="B15" s="177" t="s">
        <v>10</v>
      </c>
      <c r="C15" s="178"/>
      <c r="D15" s="179">
        <v>0.2</v>
      </c>
      <c r="E15" s="180"/>
      <c r="F15" s="180"/>
      <c r="G15" s="180"/>
      <c r="H15" s="180"/>
      <c r="I15" s="180"/>
      <c r="J15" s="180"/>
      <c r="K15" s="180"/>
      <c r="L15" s="180"/>
      <c r="M15" s="180"/>
      <c r="N15" s="180"/>
      <c r="O15" s="181"/>
    </row>
    <row r="16" spans="2:15" ht="38.25" customHeight="1" thickBot="1" x14ac:dyDescent="0.3">
      <c r="B16" s="171" t="s">
        <v>6</v>
      </c>
      <c r="C16" s="172"/>
      <c r="D16" s="167" t="s">
        <v>20</v>
      </c>
      <c r="E16" s="167"/>
      <c r="F16" s="167"/>
      <c r="G16" s="167"/>
      <c r="H16" s="167"/>
      <c r="I16" s="167"/>
      <c r="J16" s="167"/>
      <c r="K16" s="167"/>
      <c r="L16" s="167"/>
      <c r="M16" s="167"/>
      <c r="N16" s="167"/>
      <c r="O16" s="16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65" t="s">
        <v>12</v>
      </c>
      <c r="N27" s="165"/>
      <c r="O27" s="165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66" t="s">
        <v>7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</row>
    <row r="2" spans="2:15" ht="11.25" customHeight="1" x14ac:dyDescent="0.25">
      <c r="B2" s="7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5" ht="195" customHeight="1" thickBot="1" x14ac:dyDescent="0.3">
      <c r="B3" s="175" t="s">
        <v>24</v>
      </c>
      <c r="C3" s="175"/>
      <c r="D3" s="175"/>
      <c r="E3" s="175"/>
      <c r="G3" s="175" t="s">
        <v>13</v>
      </c>
      <c r="H3" s="175"/>
      <c r="I3" s="175"/>
      <c r="J3" s="176" t="s">
        <v>15</v>
      </c>
      <c r="K3" s="176"/>
      <c r="L3" s="176"/>
      <c r="M3" s="176" t="s">
        <v>14</v>
      </c>
      <c r="N3" s="176"/>
      <c r="O3" s="17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71" t="s">
        <v>5</v>
      </c>
      <c r="C13" s="174"/>
      <c r="D13" s="174"/>
      <c r="E13" s="174"/>
      <c r="F13" s="172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69"/>
      <c r="D14" s="169"/>
      <c r="E14" s="169"/>
      <c r="F14" s="169"/>
      <c r="G14" s="169"/>
      <c r="H14" s="169"/>
      <c r="I14" s="169"/>
      <c r="J14" s="169"/>
      <c r="K14" s="169"/>
      <c r="L14" s="169"/>
      <c r="M14" s="169"/>
      <c r="N14" s="169"/>
      <c r="O14" s="170"/>
    </row>
    <row r="15" spans="2:15" ht="27" customHeight="1" thickBot="1" x14ac:dyDescent="0.3">
      <c r="B15" s="177" t="s">
        <v>10</v>
      </c>
      <c r="C15" s="178"/>
      <c r="D15" s="179">
        <v>0.2</v>
      </c>
      <c r="E15" s="180"/>
      <c r="F15" s="180"/>
      <c r="G15" s="180"/>
      <c r="H15" s="180"/>
      <c r="I15" s="180"/>
      <c r="J15" s="180"/>
      <c r="K15" s="180"/>
      <c r="L15" s="180"/>
      <c r="M15" s="180"/>
      <c r="N15" s="180"/>
      <c r="O15" s="181"/>
    </row>
    <row r="16" spans="2:15" ht="38.25" customHeight="1" thickBot="1" x14ac:dyDescent="0.3">
      <c r="B16" s="171" t="s">
        <v>6</v>
      </c>
      <c r="C16" s="172"/>
      <c r="D16" s="167" t="s">
        <v>20</v>
      </c>
      <c r="E16" s="167"/>
      <c r="F16" s="167"/>
      <c r="G16" s="167"/>
      <c r="H16" s="167"/>
      <c r="I16" s="167"/>
      <c r="J16" s="167"/>
      <c r="K16" s="167"/>
      <c r="L16" s="167"/>
      <c r="M16" s="167"/>
      <c r="N16" s="167"/>
      <c r="O16" s="16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65" t="s">
        <v>12</v>
      </c>
      <c r="N27" s="165"/>
      <c r="O27" s="165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" top="0.19" bottom="0.25" header="0.3" footer="0.3"/>
  <pageSetup paperSize="9" scale="80" orientation="landscape" horizontalDpi="0" verticalDpi="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66" t="s">
        <v>7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</row>
    <row r="2" spans="2:15" ht="11.25" customHeight="1" x14ac:dyDescent="0.25">
      <c r="B2" s="7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5" ht="195" customHeight="1" thickBot="1" x14ac:dyDescent="0.3">
      <c r="B3" s="175" t="s">
        <v>28</v>
      </c>
      <c r="C3" s="175"/>
      <c r="D3" s="175"/>
      <c r="E3" s="175"/>
      <c r="G3" s="175" t="s">
        <v>30</v>
      </c>
      <c r="H3" s="175"/>
      <c r="I3" s="175"/>
      <c r="J3" s="176" t="s">
        <v>33</v>
      </c>
      <c r="K3" s="176"/>
      <c r="L3" s="176"/>
      <c r="M3" s="176" t="s">
        <v>32</v>
      </c>
      <c r="N3" s="176"/>
      <c r="O3" s="17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71" t="s">
        <v>5</v>
      </c>
      <c r="C13" s="174"/>
      <c r="D13" s="174"/>
      <c r="E13" s="174"/>
      <c r="F13" s="172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69"/>
      <c r="D14" s="169"/>
      <c r="E14" s="169"/>
      <c r="F14" s="169"/>
      <c r="G14" s="169"/>
      <c r="H14" s="169"/>
      <c r="I14" s="169"/>
      <c r="J14" s="169"/>
      <c r="K14" s="169"/>
      <c r="L14" s="169"/>
      <c r="M14" s="169"/>
      <c r="N14" s="169"/>
      <c r="O14" s="170"/>
    </row>
    <row r="15" spans="2:15" ht="27" customHeight="1" thickBot="1" x14ac:dyDescent="0.3">
      <c r="B15" s="177" t="s">
        <v>10</v>
      </c>
      <c r="C15" s="178"/>
      <c r="D15" s="179">
        <v>0.2</v>
      </c>
      <c r="E15" s="180"/>
      <c r="F15" s="180"/>
      <c r="G15" s="180"/>
      <c r="H15" s="180"/>
      <c r="I15" s="180"/>
      <c r="J15" s="180"/>
      <c r="K15" s="180"/>
      <c r="L15" s="180"/>
      <c r="M15" s="180"/>
      <c r="N15" s="180"/>
      <c r="O15" s="181"/>
    </row>
    <row r="16" spans="2:15" ht="38.25" customHeight="1" thickBot="1" x14ac:dyDescent="0.3">
      <c r="B16" s="171" t="s">
        <v>6</v>
      </c>
      <c r="C16" s="172"/>
      <c r="D16" s="167" t="s">
        <v>20</v>
      </c>
      <c r="E16" s="167"/>
      <c r="F16" s="167"/>
      <c r="G16" s="167"/>
      <c r="H16" s="167"/>
      <c r="I16" s="167"/>
      <c r="J16" s="167"/>
      <c r="K16" s="167"/>
      <c r="L16" s="167"/>
      <c r="M16" s="167"/>
      <c r="N16" s="167"/>
      <c r="O16" s="16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65" t="s">
        <v>12</v>
      </c>
      <c r="N27" s="165"/>
      <c r="O27" s="165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66" t="s">
        <v>7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</row>
    <row r="2" spans="2:15" ht="11.25" customHeight="1" x14ac:dyDescent="0.25">
      <c r="B2" s="7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5" ht="195" customHeight="1" thickBot="1" x14ac:dyDescent="0.3">
      <c r="B3" s="175" t="s">
        <v>38</v>
      </c>
      <c r="C3" s="175"/>
      <c r="D3" s="175"/>
      <c r="E3" s="175"/>
      <c r="G3" s="175" t="s">
        <v>42</v>
      </c>
      <c r="H3" s="175"/>
      <c r="I3" s="175"/>
      <c r="J3" s="176" t="s">
        <v>41</v>
      </c>
      <c r="K3" s="176"/>
      <c r="L3" s="176"/>
      <c r="M3" s="176" t="s">
        <v>43</v>
      </c>
      <c r="N3" s="176"/>
      <c r="O3" s="17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71" t="s">
        <v>5</v>
      </c>
      <c r="C13" s="174"/>
      <c r="D13" s="174"/>
      <c r="E13" s="174"/>
      <c r="F13" s="172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69"/>
      <c r="D14" s="169"/>
      <c r="E14" s="169"/>
      <c r="F14" s="169"/>
      <c r="G14" s="169"/>
      <c r="H14" s="169"/>
      <c r="I14" s="169"/>
      <c r="J14" s="169"/>
      <c r="K14" s="169"/>
      <c r="L14" s="169"/>
      <c r="M14" s="169"/>
      <c r="N14" s="169"/>
      <c r="O14" s="170"/>
    </row>
    <row r="15" spans="2:15" ht="27" customHeight="1" thickBot="1" x14ac:dyDescent="0.3">
      <c r="B15" s="177" t="s">
        <v>10</v>
      </c>
      <c r="C15" s="178"/>
      <c r="D15" s="179">
        <v>0.2</v>
      </c>
      <c r="E15" s="180"/>
      <c r="F15" s="180"/>
      <c r="G15" s="180"/>
      <c r="H15" s="180"/>
      <c r="I15" s="180"/>
      <c r="J15" s="180"/>
      <c r="K15" s="180"/>
      <c r="L15" s="180"/>
      <c r="M15" s="180"/>
      <c r="N15" s="180"/>
      <c r="O15" s="181"/>
    </row>
    <row r="16" spans="2:15" ht="38.25" customHeight="1" thickBot="1" x14ac:dyDescent="0.3">
      <c r="B16" s="171" t="s">
        <v>6</v>
      </c>
      <c r="C16" s="172"/>
      <c r="D16" s="167" t="s">
        <v>20</v>
      </c>
      <c r="E16" s="167"/>
      <c r="F16" s="167"/>
      <c r="G16" s="167"/>
      <c r="H16" s="167"/>
      <c r="I16" s="167"/>
      <c r="J16" s="167"/>
      <c r="K16" s="167"/>
      <c r="L16" s="167"/>
      <c r="M16" s="167"/>
      <c r="N16" s="167"/>
      <c r="O16" s="16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65" t="s">
        <v>12</v>
      </c>
      <c r="N27" s="165"/>
      <c r="O27" s="165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5" right="0.25" top="0.19" bottom="0.12" header="0.15" footer="0.12"/>
  <pageSetup paperSize="9" scale="80" orientation="landscape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66" t="s">
        <v>7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</row>
    <row r="2" spans="2:15" ht="11.25" customHeight="1" x14ac:dyDescent="0.25">
      <c r="B2" s="7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5" ht="195" customHeight="1" thickBot="1" x14ac:dyDescent="0.3">
      <c r="B3" s="175" t="s">
        <v>47</v>
      </c>
      <c r="C3" s="175"/>
      <c r="D3" s="175"/>
      <c r="E3" s="175"/>
      <c r="G3" s="175" t="s">
        <v>42</v>
      </c>
      <c r="H3" s="175"/>
      <c r="I3" s="175"/>
      <c r="J3" s="176" t="s">
        <v>33</v>
      </c>
      <c r="K3" s="176"/>
      <c r="L3" s="176"/>
      <c r="M3" s="176" t="s">
        <v>32</v>
      </c>
      <c r="N3" s="176"/>
      <c r="O3" s="176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71" t="s">
        <v>5</v>
      </c>
      <c r="C13" s="174"/>
      <c r="D13" s="174"/>
      <c r="E13" s="174"/>
      <c r="F13" s="172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69"/>
      <c r="D14" s="169"/>
      <c r="E14" s="169"/>
      <c r="F14" s="169"/>
      <c r="G14" s="169"/>
      <c r="H14" s="169"/>
      <c r="I14" s="169"/>
      <c r="J14" s="169"/>
      <c r="K14" s="169"/>
      <c r="L14" s="169"/>
      <c r="M14" s="169"/>
      <c r="N14" s="169"/>
      <c r="O14" s="170"/>
    </row>
    <row r="15" spans="2:15" ht="27" customHeight="1" thickBot="1" x14ac:dyDescent="0.3">
      <c r="B15" s="177" t="s">
        <v>10</v>
      </c>
      <c r="C15" s="178"/>
      <c r="D15" s="179">
        <v>0.2</v>
      </c>
      <c r="E15" s="180"/>
      <c r="F15" s="180"/>
      <c r="G15" s="180"/>
      <c r="H15" s="180"/>
      <c r="I15" s="180"/>
      <c r="J15" s="180"/>
      <c r="K15" s="180"/>
      <c r="L15" s="180"/>
      <c r="M15" s="180"/>
      <c r="N15" s="180"/>
      <c r="O15" s="181"/>
    </row>
    <row r="16" spans="2:15" ht="38.25" customHeight="1" thickBot="1" x14ac:dyDescent="0.3">
      <c r="B16" s="171" t="s">
        <v>6</v>
      </c>
      <c r="C16" s="172"/>
      <c r="D16" s="167" t="s">
        <v>20</v>
      </c>
      <c r="E16" s="167"/>
      <c r="F16" s="167"/>
      <c r="G16" s="167"/>
      <c r="H16" s="167"/>
      <c r="I16" s="167"/>
      <c r="J16" s="167"/>
      <c r="K16" s="167"/>
      <c r="L16" s="167"/>
      <c r="M16" s="167"/>
      <c r="N16" s="167"/>
      <c r="O16" s="16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65" t="s">
        <v>12</v>
      </c>
      <c r="N27" s="165"/>
      <c r="O27" s="165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66" t="s">
        <v>7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</row>
    <row r="2" spans="2:15" ht="11.25" customHeight="1" x14ac:dyDescent="0.25">
      <c r="B2" s="7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5" ht="195" customHeight="1" thickBot="1" x14ac:dyDescent="0.3">
      <c r="B3" s="175" t="s">
        <v>49</v>
      </c>
      <c r="C3" s="175"/>
      <c r="D3" s="175"/>
      <c r="E3" s="175"/>
      <c r="G3" s="175" t="s">
        <v>13</v>
      </c>
      <c r="H3" s="175"/>
      <c r="I3" s="175"/>
      <c r="J3" s="176" t="s">
        <v>15</v>
      </c>
      <c r="K3" s="176"/>
      <c r="L3" s="176"/>
      <c r="M3" s="176" t="s">
        <v>14</v>
      </c>
      <c r="N3" s="176"/>
      <c r="O3" s="17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71" t="s">
        <v>5</v>
      </c>
      <c r="C13" s="174"/>
      <c r="D13" s="174"/>
      <c r="E13" s="174"/>
      <c r="F13" s="172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69"/>
      <c r="D14" s="169"/>
      <c r="E14" s="169"/>
      <c r="F14" s="169"/>
      <c r="G14" s="169"/>
      <c r="H14" s="169"/>
      <c r="I14" s="169"/>
      <c r="J14" s="169"/>
      <c r="K14" s="169"/>
      <c r="L14" s="169"/>
      <c r="M14" s="169"/>
      <c r="N14" s="169"/>
      <c r="O14" s="170"/>
    </row>
    <row r="15" spans="2:15" ht="27" customHeight="1" thickBot="1" x14ac:dyDescent="0.3">
      <c r="B15" s="177" t="s">
        <v>10</v>
      </c>
      <c r="C15" s="178"/>
      <c r="D15" s="179">
        <v>0.2</v>
      </c>
      <c r="E15" s="180"/>
      <c r="F15" s="180"/>
      <c r="G15" s="180"/>
      <c r="H15" s="180"/>
      <c r="I15" s="180"/>
      <c r="J15" s="180"/>
      <c r="K15" s="180"/>
      <c r="L15" s="180"/>
      <c r="M15" s="180"/>
      <c r="N15" s="180"/>
      <c r="O15" s="181"/>
    </row>
    <row r="16" spans="2:15" ht="38.25" customHeight="1" thickBot="1" x14ac:dyDescent="0.3">
      <c r="B16" s="171" t="s">
        <v>6</v>
      </c>
      <c r="C16" s="172"/>
      <c r="D16" s="167" t="s">
        <v>20</v>
      </c>
      <c r="E16" s="167"/>
      <c r="F16" s="167"/>
      <c r="G16" s="167"/>
      <c r="H16" s="167"/>
      <c r="I16" s="167"/>
      <c r="J16" s="167"/>
      <c r="K16" s="167"/>
      <c r="L16" s="167"/>
      <c r="M16" s="167"/>
      <c r="N16" s="167"/>
      <c r="O16" s="16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65" t="s">
        <v>12</v>
      </c>
      <c r="N27" s="165"/>
      <c r="O27" s="165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" right="0.2" top="0.25" bottom="0.25" header="0.3" footer="0.3"/>
  <pageSetup paperSize="9" scale="80"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66" t="s">
        <v>7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</row>
    <row r="2" spans="2:15" ht="11.25" customHeight="1" x14ac:dyDescent="0.25">
      <c r="B2" s="7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5" ht="195" customHeight="1" thickBot="1" x14ac:dyDescent="0.3">
      <c r="B3" s="175" t="s">
        <v>53</v>
      </c>
      <c r="C3" s="175"/>
      <c r="D3" s="175"/>
      <c r="E3" s="175"/>
      <c r="G3" s="175" t="s">
        <v>52</v>
      </c>
      <c r="H3" s="175"/>
      <c r="I3" s="175"/>
      <c r="J3" s="176" t="s">
        <v>41</v>
      </c>
      <c r="K3" s="176"/>
      <c r="L3" s="176"/>
      <c r="M3" s="176" t="s">
        <v>43</v>
      </c>
      <c r="N3" s="176"/>
      <c r="O3" s="17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171" t="s">
        <v>5</v>
      </c>
      <c r="C11" s="174"/>
      <c r="D11" s="174"/>
      <c r="E11" s="174"/>
      <c r="F11" s="172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169"/>
      <c r="D12" s="169"/>
      <c r="E12" s="169"/>
      <c r="F12" s="169"/>
      <c r="G12" s="169"/>
      <c r="H12" s="169"/>
      <c r="I12" s="169"/>
      <c r="J12" s="169"/>
      <c r="K12" s="169"/>
      <c r="L12" s="169"/>
      <c r="M12" s="169"/>
      <c r="N12" s="169"/>
      <c r="O12" s="170"/>
    </row>
    <row r="13" spans="2:15" ht="27" customHeight="1" thickBot="1" x14ac:dyDescent="0.3">
      <c r="B13" s="177" t="s">
        <v>10</v>
      </c>
      <c r="C13" s="178"/>
      <c r="D13" s="179">
        <v>0.2</v>
      </c>
      <c r="E13" s="180"/>
      <c r="F13" s="180"/>
      <c r="G13" s="180"/>
      <c r="H13" s="180"/>
      <c r="I13" s="180"/>
      <c r="J13" s="180"/>
      <c r="K13" s="180"/>
      <c r="L13" s="180"/>
      <c r="M13" s="180"/>
      <c r="N13" s="180"/>
      <c r="O13" s="181"/>
    </row>
    <row r="14" spans="2:15" ht="38.25" customHeight="1" thickBot="1" x14ac:dyDescent="0.3">
      <c r="B14" s="171" t="s">
        <v>6</v>
      </c>
      <c r="C14" s="172"/>
      <c r="D14" s="167" t="s">
        <v>20</v>
      </c>
      <c r="E14" s="167"/>
      <c r="F14" s="167"/>
      <c r="G14" s="167"/>
      <c r="H14" s="167"/>
      <c r="I14" s="167"/>
      <c r="J14" s="167"/>
      <c r="K14" s="167"/>
      <c r="L14" s="167"/>
      <c r="M14" s="167"/>
      <c r="N14" s="167"/>
      <c r="O14" s="16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165" t="s">
        <v>12</v>
      </c>
      <c r="N25" s="165"/>
      <c r="O25" s="165"/>
    </row>
  </sheetData>
  <mergeCells count="13">
    <mergeCell ref="M25:O25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66" t="s">
        <v>7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</row>
    <row r="2" spans="2:15" ht="11.25" customHeight="1" x14ac:dyDescent="0.25">
      <c r="B2" s="7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5" ht="195" customHeight="1" thickBot="1" x14ac:dyDescent="0.3">
      <c r="B3" s="175" t="s">
        <v>59</v>
      </c>
      <c r="C3" s="175"/>
      <c r="D3" s="175"/>
      <c r="E3" s="175"/>
      <c r="G3" s="175" t="s">
        <v>13</v>
      </c>
      <c r="H3" s="175"/>
      <c r="I3" s="175"/>
      <c r="J3" s="176" t="s">
        <v>15</v>
      </c>
      <c r="K3" s="176"/>
      <c r="L3" s="176"/>
      <c r="M3" s="176" t="s">
        <v>14</v>
      </c>
      <c r="N3" s="176"/>
      <c r="O3" s="17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71" t="s">
        <v>5</v>
      </c>
      <c r="C13" s="174"/>
      <c r="D13" s="174"/>
      <c r="E13" s="174"/>
      <c r="F13" s="172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69"/>
      <c r="D14" s="169"/>
      <c r="E14" s="169"/>
      <c r="F14" s="169"/>
      <c r="G14" s="169"/>
      <c r="H14" s="169"/>
      <c r="I14" s="169"/>
      <c r="J14" s="169"/>
      <c r="K14" s="169"/>
      <c r="L14" s="169"/>
      <c r="M14" s="169"/>
      <c r="N14" s="169"/>
      <c r="O14" s="170"/>
    </row>
    <row r="15" spans="2:15" ht="27" customHeight="1" thickBot="1" x14ac:dyDescent="0.3">
      <c r="B15" s="177" t="s">
        <v>10</v>
      </c>
      <c r="C15" s="178"/>
      <c r="D15" s="179">
        <v>0.2</v>
      </c>
      <c r="E15" s="180"/>
      <c r="F15" s="180"/>
      <c r="G15" s="180"/>
      <c r="H15" s="180"/>
      <c r="I15" s="180"/>
      <c r="J15" s="180"/>
      <c r="K15" s="180"/>
      <c r="L15" s="180"/>
      <c r="M15" s="180"/>
      <c r="N15" s="180"/>
      <c r="O15" s="181"/>
    </row>
    <row r="16" spans="2:15" ht="38.25" customHeight="1" thickBot="1" x14ac:dyDescent="0.3">
      <c r="B16" s="171" t="s">
        <v>6</v>
      </c>
      <c r="C16" s="172"/>
      <c r="D16" s="167" t="s">
        <v>20</v>
      </c>
      <c r="E16" s="167"/>
      <c r="F16" s="167"/>
      <c r="G16" s="167"/>
      <c r="H16" s="167"/>
      <c r="I16" s="167"/>
      <c r="J16" s="167"/>
      <c r="K16" s="167"/>
      <c r="L16" s="167"/>
      <c r="M16" s="167"/>
      <c r="N16" s="167"/>
      <c r="O16" s="16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65" t="s">
        <v>12</v>
      </c>
      <c r="N27" s="165"/>
      <c r="O27" s="165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66" t="s">
        <v>7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</row>
    <row r="2" spans="2:15" ht="11.25" customHeight="1" x14ac:dyDescent="0.25">
      <c r="B2" s="7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5" ht="195" customHeight="1" thickBot="1" x14ac:dyDescent="0.3">
      <c r="B3" s="175" t="s">
        <v>70</v>
      </c>
      <c r="C3" s="175"/>
      <c r="D3" s="175"/>
      <c r="E3" s="175"/>
      <c r="G3" s="175" t="s">
        <v>63</v>
      </c>
      <c r="H3" s="175"/>
      <c r="I3" s="175"/>
      <c r="J3" s="176" t="s">
        <v>64</v>
      </c>
      <c r="K3" s="176"/>
      <c r="L3" s="176"/>
      <c r="M3" s="176" t="s">
        <v>65</v>
      </c>
      <c r="N3" s="176"/>
      <c r="O3" s="17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71" t="s">
        <v>5</v>
      </c>
      <c r="C11" s="174"/>
      <c r="D11" s="174"/>
      <c r="E11" s="174"/>
      <c r="F11" s="172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169"/>
      <c r="D12" s="169"/>
      <c r="E12" s="169"/>
      <c r="F12" s="169"/>
      <c r="G12" s="169"/>
      <c r="H12" s="169"/>
      <c r="I12" s="169"/>
      <c r="J12" s="169"/>
      <c r="K12" s="169"/>
      <c r="L12" s="169"/>
      <c r="M12" s="169"/>
      <c r="N12" s="169"/>
      <c r="O12" s="170"/>
    </row>
    <row r="13" spans="2:15" ht="21.6" customHeight="1" thickBot="1" x14ac:dyDescent="0.3">
      <c r="B13" s="177" t="s">
        <v>10</v>
      </c>
      <c r="C13" s="178"/>
      <c r="D13" s="179">
        <v>0.2</v>
      </c>
      <c r="E13" s="180"/>
      <c r="F13" s="180"/>
      <c r="G13" s="180"/>
      <c r="H13" s="180"/>
      <c r="I13" s="180"/>
      <c r="J13" s="180"/>
      <c r="K13" s="180"/>
      <c r="L13" s="180"/>
      <c r="M13" s="180"/>
      <c r="N13" s="180"/>
      <c r="O13" s="181"/>
    </row>
    <row r="14" spans="2:15" ht="45.6" customHeight="1" thickBot="1" x14ac:dyDescent="0.3">
      <c r="B14" s="171" t="s">
        <v>6</v>
      </c>
      <c r="C14" s="172"/>
      <c r="D14" s="182" t="s">
        <v>72</v>
      </c>
      <c r="E14" s="167"/>
      <c r="F14" s="167"/>
      <c r="G14" s="167"/>
      <c r="H14" s="167"/>
      <c r="I14" s="167"/>
      <c r="J14" s="167"/>
      <c r="K14" s="167"/>
      <c r="L14" s="167"/>
      <c r="M14" s="167"/>
      <c r="N14" s="167"/>
      <c r="O14" s="16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65" t="s">
        <v>12</v>
      </c>
      <c r="N24" s="165"/>
      <c r="O24" s="165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182" priority="19"/>
  </conditionalFormatting>
  <conditionalFormatting sqref="F5">
    <cfRule type="duplicateValues" dxfId="181" priority="20"/>
    <cfRule type="duplicateValues" dxfId="180" priority="21"/>
    <cfRule type="duplicateValues" dxfId="179" priority="22"/>
  </conditionalFormatting>
  <conditionalFormatting sqref="F5">
    <cfRule type="duplicateValues" dxfId="178" priority="23"/>
  </conditionalFormatting>
  <conditionalFormatting sqref="F5">
    <cfRule type="duplicateValues" dxfId="177" priority="24"/>
  </conditionalFormatting>
  <conditionalFormatting sqref="G5">
    <cfRule type="duplicateValues" dxfId="176" priority="13"/>
  </conditionalFormatting>
  <conditionalFormatting sqref="G5">
    <cfRule type="duplicateValues" dxfId="175" priority="14"/>
    <cfRule type="duplicateValues" dxfId="174" priority="15"/>
    <cfRule type="duplicateValues" dxfId="173" priority="16"/>
  </conditionalFormatting>
  <conditionalFormatting sqref="G5">
    <cfRule type="duplicateValues" dxfId="172" priority="17"/>
  </conditionalFormatting>
  <conditionalFormatting sqref="G5">
    <cfRule type="duplicateValues" dxfId="171" priority="18"/>
  </conditionalFormatting>
  <conditionalFormatting sqref="H5:I5">
    <cfRule type="duplicateValues" dxfId="170" priority="7"/>
  </conditionalFormatting>
  <conditionalFormatting sqref="H5:I5">
    <cfRule type="duplicateValues" dxfId="169" priority="8"/>
    <cfRule type="duplicateValues" dxfId="168" priority="9"/>
    <cfRule type="duplicateValues" dxfId="167" priority="10"/>
  </conditionalFormatting>
  <conditionalFormatting sqref="H5:I5">
    <cfRule type="duplicateValues" dxfId="166" priority="11"/>
  </conditionalFormatting>
  <conditionalFormatting sqref="H5:I5">
    <cfRule type="duplicateValues" dxfId="165" priority="12"/>
  </conditionalFormatting>
  <conditionalFormatting sqref="I11">
    <cfRule type="duplicateValues" dxfId="164" priority="1"/>
  </conditionalFormatting>
  <conditionalFormatting sqref="I11">
    <cfRule type="duplicateValues" dxfId="163" priority="2"/>
    <cfRule type="duplicateValues" dxfId="162" priority="3"/>
    <cfRule type="duplicateValues" dxfId="161" priority="4"/>
  </conditionalFormatting>
  <conditionalFormatting sqref="I11">
    <cfRule type="duplicateValues" dxfId="160" priority="5"/>
  </conditionalFormatting>
  <conditionalFormatting sqref="I11">
    <cfRule type="duplicateValues" dxfId="159" priority="6"/>
  </conditionalFormatting>
  <pageMargins left="0.7" right="0.7" top="0.75" bottom="0.75" header="0.3" footer="0.3"/>
  <pageSetup paperSize="9" scale="75" orientation="landscape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66" t="s">
        <v>7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</row>
    <row r="2" spans="2:15" ht="11.25" customHeight="1" x14ac:dyDescent="0.25">
      <c r="B2" s="7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5" ht="195" customHeight="1" thickBot="1" x14ac:dyDescent="0.3">
      <c r="B3" s="175" t="s">
        <v>76</v>
      </c>
      <c r="C3" s="175"/>
      <c r="D3" s="175"/>
      <c r="E3" s="175"/>
      <c r="G3" s="175" t="s">
        <v>89</v>
      </c>
      <c r="H3" s="175"/>
      <c r="I3" s="175"/>
      <c r="J3" s="176" t="s">
        <v>33</v>
      </c>
      <c r="K3" s="176"/>
      <c r="L3" s="176"/>
      <c r="M3" s="176" t="s">
        <v>32</v>
      </c>
      <c r="N3" s="176"/>
      <c r="O3" s="176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183" t="s">
        <v>5</v>
      </c>
      <c r="C10" s="183"/>
      <c r="D10" s="183"/>
      <c r="E10" s="183"/>
      <c r="F10" s="183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69"/>
      <c r="N11" s="169"/>
      <c r="O11" s="170"/>
    </row>
    <row r="12" spans="2:15" ht="27" customHeight="1" thickBot="1" x14ac:dyDescent="0.3">
      <c r="B12" s="177" t="s">
        <v>10</v>
      </c>
      <c r="C12" s="178"/>
      <c r="D12" s="179">
        <v>0.1</v>
      </c>
      <c r="E12" s="180"/>
      <c r="F12" s="180"/>
      <c r="G12" s="180"/>
      <c r="H12" s="180"/>
      <c r="I12" s="180"/>
      <c r="J12" s="180"/>
      <c r="K12" s="180"/>
      <c r="L12" s="180"/>
      <c r="M12" s="180"/>
      <c r="N12" s="180"/>
      <c r="O12" s="181"/>
    </row>
    <row r="13" spans="2:15" ht="38.25" customHeight="1" thickBot="1" x14ac:dyDescent="0.3">
      <c r="B13" s="171" t="s">
        <v>6</v>
      </c>
      <c r="C13" s="172"/>
      <c r="D13" s="167" t="s">
        <v>20</v>
      </c>
      <c r="E13" s="167"/>
      <c r="F13" s="167"/>
      <c r="G13" s="167"/>
      <c r="H13" s="167"/>
      <c r="I13" s="167"/>
      <c r="J13" s="167"/>
      <c r="K13" s="167"/>
      <c r="L13" s="167"/>
      <c r="M13" s="167"/>
      <c r="N13" s="167"/>
      <c r="O13" s="168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65" t="s">
        <v>12</v>
      </c>
      <c r="N24" s="165"/>
      <c r="O24" s="165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8999999999999998" right="0.25" top="0.25" bottom="0.25" header="0.3" footer="0.3"/>
  <pageSetup paperSize="9" scale="80" orientation="landscape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66" t="s">
        <v>7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</row>
    <row r="2" spans="2:15" ht="11.25" customHeight="1" x14ac:dyDescent="0.25">
      <c r="B2" s="7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5" ht="195" customHeight="1" thickBot="1" x14ac:dyDescent="0.3">
      <c r="B3" s="175" t="s">
        <v>80</v>
      </c>
      <c r="C3" s="175"/>
      <c r="D3" s="175"/>
      <c r="E3" s="175"/>
      <c r="G3" s="176" t="s">
        <v>90</v>
      </c>
      <c r="H3" s="176"/>
      <c r="I3" s="176"/>
      <c r="J3" s="176" t="s">
        <v>15</v>
      </c>
      <c r="K3" s="176"/>
      <c r="L3" s="176"/>
      <c r="M3" s="176" t="s">
        <v>14</v>
      </c>
      <c r="N3" s="176"/>
      <c r="O3" s="17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184" t="s">
        <v>17</v>
      </c>
      <c r="D5" s="184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185"/>
      <c r="D6" s="185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186"/>
      <c r="D7" s="186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171" t="s">
        <v>5</v>
      </c>
      <c r="C12" s="174"/>
      <c r="D12" s="174"/>
      <c r="E12" s="174"/>
      <c r="F12" s="172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169"/>
      <c r="D13" s="169"/>
      <c r="E13" s="169"/>
      <c r="F13" s="169"/>
      <c r="G13" s="169"/>
      <c r="H13" s="169"/>
      <c r="I13" s="169"/>
      <c r="J13" s="169"/>
      <c r="K13" s="169"/>
      <c r="L13" s="169"/>
      <c r="M13" s="169"/>
      <c r="N13" s="169"/>
      <c r="O13" s="170"/>
    </row>
    <row r="14" spans="2:15" ht="27" customHeight="1" thickBot="1" x14ac:dyDescent="0.3">
      <c r="B14" s="177" t="s">
        <v>10</v>
      </c>
      <c r="C14" s="178"/>
      <c r="D14" s="179">
        <v>0.2</v>
      </c>
      <c r="E14" s="180"/>
      <c r="F14" s="180"/>
      <c r="G14" s="180"/>
      <c r="H14" s="180"/>
      <c r="I14" s="180"/>
      <c r="J14" s="180"/>
      <c r="K14" s="180"/>
      <c r="L14" s="180"/>
      <c r="M14" s="180"/>
      <c r="N14" s="180"/>
      <c r="O14" s="181"/>
    </row>
    <row r="15" spans="2:15" ht="38.25" customHeight="1" thickBot="1" x14ac:dyDescent="0.3">
      <c r="B15" s="171" t="s">
        <v>6</v>
      </c>
      <c r="C15" s="172"/>
      <c r="D15" s="167" t="s">
        <v>88</v>
      </c>
      <c r="E15" s="167"/>
      <c r="F15" s="167"/>
      <c r="G15" s="167"/>
      <c r="H15" s="167"/>
      <c r="I15" s="167"/>
      <c r="J15" s="167"/>
      <c r="K15" s="167"/>
      <c r="L15" s="167"/>
      <c r="M15" s="167"/>
      <c r="N15" s="167"/>
      <c r="O15" s="168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165" t="s">
        <v>12</v>
      </c>
      <c r="N26" s="165"/>
      <c r="O26" s="165"/>
    </row>
  </sheetData>
  <mergeCells count="15">
    <mergeCell ref="B1:O1"/>
    <mergeCell ref="C2:O2"/>
    <mergeCell ref="B3:E3"/>
    <mergeCell ref="G3:I3"/>
    <mergeCell ref="J3:L3"/>
    <mergeCell ref="M3:O3"/>
    <mergeCell ref="M26:O26"/>
    <mergeCell ref="C5:C7"/>
    <mergeCell ref="D5:D7"/>
    <mergeCell ref="B12:F12"/>
    <mergeCell ref="C13:O13"/>
    <mergeCell ref="B14:C14"/>
    <mergeCell ref="D14:O14"/>
    <mergeCell ref="B15:C15"/>
    <mergeCell ref="D15:O15"/>
  </mergeCells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66" t="s">
        <v>7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</row>
    <row r="2" spans="2:15" ht="11.25" customHeight="1" x14ac:dyDescent="0.25">
      <c r="B2" s="7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5" ht="195" customHeight="1" thickBot="1" x14ac:dyDescent="0.3">
      <c r="B3" s="175" t="s">
        <v>95</v>
      </c>
      <c r="C3" s="175"/>
      <c r="D3" s="175"/>
      <c r="E3" s="175"/>
      <c r="G3" s="175" t="s">
        <v>13</v>
      </c>
      <c r="H3" s="175"/>
      <c r="I3" s="175"/>
      <c r="J3" s="176" t="s">
        <v>91</v>
      </c>
      <c r="K3" s="176"/>
      <c r="L3" s="176"/>
      <c r="M3" s="176" t="s">
        <v>92</v>
      </c>
      <c r="N3" s="176"/>
      <c r="O3" s="17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171" t="s">
        <v>5</v>
      </c>
      <c r="C10" s="174"/>
      <c r="D10" s="174"/>
      <c r="E10" s="174"/>
      <c r="F10" s="172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69"/>
      <c r="N11" s="169"/>
      <c r="O11" s="170"/>
    </row>
    <row r="12" spans="2:15" ht="27" customHeight="1" thickBot="1" x14ac:dyDescent="0.3">
      <c r="B12" s="177" t="s">
        <v>10</v>
      </c>
      <c r="C12" s="178"/>
      <c r="D12" s="179">
        <v>0.2</v>
      </c>
      <c r="E12" s="180"/>
      <c r="F12" s="180"/>
      <c r="G12" s="180"/>
      <c r="H12" s="180"/>
      <c r="I12" s="180"/>
      <c r="J12" s="180"/>
      <c r="K12" s="180"/>
      <c r="L12" s="180"/>
      <c r="M12" s="180"/>
      <c r="N12" s="180"/>
      <c r="O12" s="181"/>
    </row>
    <row r="13" spans="2:15" ht="38.25" customHeight="1" thickBot="1" x14ac:dyDescent="0.3">
      <c r="B13" s="171" t="s">
        <v>6</v>
      </c>
      <c r="C13" s="172"/>
      <c r="D13" s="167" t="s">
        <v>97</v>
      </c>
      <c r="E13" s="167"/>
      <c r="F13" s="167"/>
      <c r="G13" s="167"/>
      <c r="H13" s="167"/>
      <c r="I13" s="167"/>
      <c r="J13" s="167"/>
      <c r="K13" s="167"/>
      <c r="L13" s="167"/>
      <c r="M13" s="167"/>
      <c r="N13" s="167"/>
      <c r="O13" s="168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65" t="s">
        <v>12</v>
      </c>
      <c r="N24" s="165"/>
      <c r="O24" s="165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" right="0.2" top="0.5" bottom="0" header="0.3" footer="0.3"/>
  <pageSetup paperSize="9" scale="80" orientation="landscape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66" t="s">
        <v>7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</row>
    <row r="2" spans="2:15" ht="11.25" customHeight="1" x14ac:dyDescent="0.25">
      <c r="B2" s="7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5" ht="195" customHeight="1" thickBot="1" x14ac:dyDescent="0.3">
      <c r="B3" s="175" t="s">
        <v>98</v>
      </c>
      <c r="C3" s="175"/>
      <c r="D3" s="175"/>
      <c r="E3" s="175"/>
      <c r="G3" s="175" t="s">
        <v>13</v>
      </c>
      <c r="H3" s="175"/>
      <c r="I3" s="175"/>
      <c r="J3" s="176" t="s">
        <v>15</v>
      </c>
      <c r="K3" s="176"/>
      <c r="L3" s="176"/>
      <c r="M3" s="176" t="s">
        <v>103</v>
      </c>
      <c r="N3" s="176"/>
      <c r="O3" s="17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71" t="s">
        <v>5</v>
      </c>
      <c r="C13" s="174"/>
      <c r="D13" s="174"/>
      <c r="E13" s="174"/>
      <c r="F13" s="172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169"/>
      <c r="D14" s="169"/>
      <c r="E14" s="169"/>
      <c r="F14" s="169"/>
      <c r="G14" s="169"/>
      <c r="H14" s="169"/>
      <c r="I14" s="169"/>
      <c r="J14" s="169"/>
      <c r="K14" s="169"/>
      <c r="L14" s="169"/>
      <c r="M14" s="169"/>
      <c r="N14" s="169"/>
      <c r="O14" s="170"/>
    </row>
    <row r="15" spans="2:15" ht="27" customHeight="1" thickBot="1" x14ac:dyDescent="0.3">
      <c r="B15" s="177" t="s">
        <v>10</v>
      </c>
      <c r="C15" s="178"/>
      <c r="D15" s="179">
        <v>0.2</v>
      </c>
      <c r="E15" s="180"/>
      <c r="F15" s="180"/>
      <c r="G15" s="180"/>
      <c r="H15" s="180"/>
      <c r="I15" s="180"/>
      <c r="J15" s="180"/>
      <c r="K15" s="180"/>
      <c r="L15" s="180"/>
      <c r="M15" s="180"/>
      <c r="N15" s="180"/>
      <c r="O15" s="181"/>
    </row>
    <row r="16" spans="2:15" ht="38.25" customHeight="1" thickBot="1" x14ac:dyDescent="0.3">
      <c r="B16" s="171" t="s">
        <v>6</v>
      </c>
      <c r="C16" s="172"/>
      <c r="D16" s="167" t="s">
        <v>102</v>
      </c>
      <c r="E16" s="167"/>
      <c r="F16" s="167"/>
      <c r="G16" s="167"/>
      <c r="H16" s="167"/>
      <c r="I16" s="167"/>
      <c r="J16" s="167"/>
      <c r="K16" s="167"/>
      <c r="L16" s="167"/>
      <c r="M16" s="167"/>
      <c r="N16" s="167"/>
      <c r="O16" s="16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65" t="s">
        <v>12</v>
      </c>
      <c r="N27" s="165"/>
      <c r="O27" s="165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158" priority="4"/>
  </conditionalFormatting>
  <conditionalFormatting sqref="F5">
    <cfRule type="duplicateValues" dxfId="157" priority="5"/>
    <cfRule type="duplicateValues" dxfId="156" priority="6"/>
    <cfRule type="duplicateValues" dxfId="155" priority="7"/>
  </conditionalFormatting>
  <conditionalFormatting sqref="F5">
    <cfRule type="duplicateValues" dxfId="154" priority="8"/>
  </conditionalFormatting>
  <conditionalFormatting sqref="F5">
    <cfRule type="duplicateValues" dxfId="153" priority="9"/>
  </conditionalFormatting>
  <conditionalFormatting sqref="F5">
    <cfRule type="duplicateValues" dxfId="152" priority="2"/>
    <cfRule type="duplicateValues" dxfId="151" priority="3"/>
  </conditionalFormatting>
  <conditionalFormatting sqref="F5">
    <cfRule type="duplicateValues" dxfId="15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0" verticalDpi="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66" t="s">
        <v>7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</row>
    <row r="2" spans="2:15" ht="11.25" customHeight="1" x14ac:dyDescent="0.25">
      <c r="B2" s="7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5" ht="195" customHeight="1" thickBot="1" x14ac:dyDescent="0.3">
      <c r="B3" s="175" t="s">
        <v>108</v>
      </c>
      <c r="C3" s="175"/>
      <c r="D3" s="175"/>
      <c r="E3" s="175"/>
      <c r="G3" s="175" t="s">
        <v>13</v>
      </c>
      <c r="H3" s="175"/>
      <c r="I3" s="175"/>
      <c r="J3" s="176" t="s">
        <v>15</v>
      </c>
      <c r="K3" s="176"/>
      <c r="L3" s="176"/>
      <c r="M3" s="176" t="s">
        <v>14</v>
      </c>
      <c r="N3" s="176"/>
      <c r="O3" s="17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71" t="s">
        <v>5</v>
      </c>
      <c r="C13" s="174"/>
      <c r="D13" s="174"/>
      <c r="E13" s="174"/>
      <c r="F13" s="172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169"/>
      <c r="D14" s="169"/>
      <c r="E14" s="169"/>
      <c r="F14" s="169"/>
      <c r="G14" s="169"/>
      <c r="H14" s="169"/>
      <c r="I14" s="169"/>
      <c r="J14" s="169"/>
      <c r="K14" s="169"/>
      <c r="L14" s="169"/>
      <c r="M14" s="169"/>
      <c r="N14" s="169"/>
      <c r="O14" s="170"/>
    </row>
    <row r="15" spans="2:15" ht="27" customHeight="1" thickBot="1" x14ac:dyDescent="0.3">
      <c r="B15" s="177" t="s">
        <v>10</v>
      </c>
      <c r="C15" s="178"/>
      <c r="D15" s="179">
        <v>0.2</v>
      </c>
      <c r="E15" s="180"/>
      <c r="F15" s="180"/>
      <c r="G15" s="180"/>
      <c r="H15" s="180"/>
      <c r="I15" s="180"/>
      <c r="J15" s="180"/>
      <c r="K15" s="180"/>
      <c r="L15" s="180"/>
      <c r="M15" s="180"/>
      <c r="N15" s="180"/>
      <c r="O15" s="181"/>
    </row>
    <row r="16" spans="2:15" ht="38.25" customHeight="1" thickBot="1" x14ac:dyDescent="0.3">
      <c r="B16" s="171" t="s">
        <v>6</v>
      </c>
      <c r="C16" s="172"/>
      <c r="D16" s="167" t="s">
        <v>109</v>
      </c>
      <c r="E16" s="167"/>
      <c r="F16" s="167"/>
      <c r="G16" s="167"/>
      <c r="H16" s="167"/>
      <c r="I16" s="167"/>
      <c r="J16" s="167"/>
      <c r="K16" s="167"/>
      <c r="L16" s="167"/>
      <c r="M16" s="167"/>
      <c r="N16" s="167"/>
      <c r="O16" s="16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65" t="s">
        <v>12</v>
      </c>
      <c r="N27" s="165"/>
      <c r="O27" s="165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149" priority="4"/>
  </conditionalFormatting>
  <conditionalFormatting sqref="F5">
    <cfRule type="duplicateValues" dxfId="148" priority="5"/>
    <cfRule type="duplicateValues" dxfId="147" priority="6"/>
    <cfRule type="duplicateValues" dxfId="146" priority="7"/>
  </conditionalFormatting>
  <conditionalFormatting sqref="F5">
    <cfRule type="duplicateValues" dxfId="145" priority="8"/>
  </conditionalFormatting>
  <conditionalFormatting sqref="F5">
    <cfRule type="duplicateValues" dxfId="144" priority="9"/>
  </conditionalFormatting>
  <conditionalFormatting sqref="F5">
    <cfRule type="duplicateValues" dxfId="143" priority="2"/>
    <cfRule type="duplicateValues" dxfId="142" priority="3"/>
  </conditionalFormatting>
  <conditionalFormatting sqref="F5">
    <cfRule type="duplicateValues" dxfId="141" priority="1"/>
  </conditionalFormatting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66" t="s">
        <v>7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</row>
    <row r="2" spans="2:15" ht="11.25" customHeight="1" x14ac:dyDescent="0.25">
      <c r="B2" s="7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5" ht="195" customHeight="1" thickBot="1" x14ac:dyDescent="0.3">
      <c r="B3" s="175" t="s">
        <v>115</v>
      </c>
      <c r="C3" s="175"/>
      <c r="D3" s="175"/>
      <c r="E3" s="175"/>
      <c r="G3" s="175" t="s">
        <v>63</v>
      </c>
      <c r="H3" s="175"/>
      <c r="I3" s="175"/>
      <c r="J3" s="176" t="s">
        <v>64</v>
      </c>
      <c r="K3" s="176"/>
      <c r="L3" s="176"/>
      <c r="M3" s="176" t="s">
        <v>65</v>
      </c>
      <c r="N3" s="176"/>
      <c r="O3" s="17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71" t="s">
        <v>5</v>
      </c>
      <c r="C11" s="174"/>
      <c r="D11" s="174"/>
      <c r="E11" s="174"/>
      <c r="F11" s="172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69"/>
      <c r="D12" s="169"/>
      <c r="E12" s="169"/>
      <c r="F12" s="169"/>
      <c r="G12" s="169"/>
      <c r="H12" s="169"/>
      <c r="I12" s="169"/>
      <c r="J12" s="169"/>
      <c r="K12" s="169"/>
      <c r="L12" s="169"/>
      <c r="M12" s="169"/>
      <c r="N12" s="169"/>
      <c r="O12" s="170"/>
    </row>
    <row r="13" spans="2:15" ht="21.6" customHeight="1" thickBot="1" x14ac:dyDescent="0.3">
      <c r="B13" s="177" t="s">
        <v>10</v>
      </c>
      <c r="C13" s="178"/>
      <c r="D13" s="179">
        <v>0.2</v>
      </c>
      <c r="E13" s="180"/>
      <c r="F13" s="180"/>
      <c r="G13" s="180"/>
      <c r="H13" s="180"/>
      <c r="I13" s="180"/>
      <c r="J13" s="180"/>
      <c r="K13" s="180"/>
      <c r="L13" s="180"/>
      <c r="M13" s="180"/>
      <c r="N13" s="180"/>
      <c r="O13" s="181"/>
    </row>
    <row r="14" spans="2:15" ht="45.6" customHeight="1" thickBot="1" x14ac:dyDescent="0.3">
      <c r="B14" s="171" t="s">
        <v>6</v>
      </c>
      <c r="C14" s="172"/>
      <c r="D14" s="182" t="s">
        <v>114</v>
      </c>
      <c r="E14" s="167"/>
      <c r="F14" s="167"/>
      <c r="G14" s="167"/>
      <c r="H14" s="167"/>
      <c r="I14" s="167"/>
      <c r="J14" s="167"/>
      <c r="K14" s="167"/>
      <c r="L14" s="167"/>
      <c r="M14" s="167"/>
      <c r="N14" s="167"/>
      <c r="O14" s="16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65" t="s">
        <v>12</v>
      </c>
      <c r="N24" s="165"/>
      <c r="O24" s="165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140" priority="23"/>
  </conditionalFormatting>
  <conditionalFormatting sqref="G5">
    <cfRule type="duplicateValues" dxfId="139" priority="24"/>
    <cfRule type="duplicateValues" dxfId="138" priority="25"/>
    <cfRule type="duplicateValues" dxfId="137" priority="26"/>
  </conditionalFormatting>
  <conditionalFormatting sqref="G5">
    <cfRule type="duplicateValues" dxfId="136" priority="27"/>
  </conditionalFormatting>
  <conditionalFormatting sqref="G5">
    <cfRule type="duplicateValues" dxfId="135" priority="28"/>
  </conditionalFormatting>
  <conditionalFormatting sqref="H5:I5">
    <cfRule type="duplicateValues" dxfId="134" priority="17"/>
  </conditionalFormatting>
  <conditionalFormatting sqref="H5:I5">
    <cfRule type="duplicateValues" dxfId="133" priority="18"/>
    <cfRule type="duplicateValues" dxfId="132" priority="19"/>
    <cfRule type="duplicateValues" dxfId="131" priority="20"/>
  </conditionalFormatting>
  <conditionalFormatting sqref="H5:I5">
    <cfRule type="duplicateValues" dxfId="130" priority="21"/>
  </conditionalFormatting>
  <conditionalFormatting sqref="H5:I5">
    <cfRule type="duplicateValues" dxfId="129" priority="22"/>
  </conditionalFormatting>
  <conditionalFormatting sqref="I11">
    <cfRule type="duplicateValues" dxfId="128" priority="11"/>
  </conditionalFormatting>
  <conditionalFormatting sqref="I11">
    <cfRule type="duplicateValues" dxfId="127" priority="12"/>
    <cfRule type="duplicateValues" dxfId="126" priority="13"/>
    <cfRule type="duplicateValues" dxfId="125" priority="14"/>
  </conditionalFormatting>
  <conditionalFormatting sqref="I11">
    <cfRule type="duplicateValues" dxfId="124" priority="15"/>
  </conditionalFormatting>
  <conditionalFormatting sqref="I11">
    <cfRule type="duplicateValues" dxfId="123" priority="16"/>
  </conditionalFormatting>
  <conditionalFormatting sqref="F5">
    <cfRule type="duplicateValues" dxfId="122" priority="4"/>
  </conditionalFormatting>
  <conditionalFormatting sqref="F5">
    <cfRule type="duplicateValues" dxfId="121" priority="5"/>
    <cfRule type="duplicateValues" dxfId="120" priority="6"/>
    <cfRule type="duplicateValues" dxfId="119" priority="7"/>
  </conditionalFormatting>
  <conditionalFormatting sqref="F5">
    <cfRule type="duplicateValues" dxfId="118" priority="8"/>
  </conditionalFormatting>
  <conditionalFormatting sqref="F5">
    <cfRule type="duplicateValues" dxfId="117" priority="9"/>
  </conditionalFormatting>
  <conditionalFormatting sqref="F5">
    <cfRule type="duplicateValues" dxfId="116" priority="2"/>
    <cfRule type="duplicateValues" dxfId="115" priority="3"/>
  </conditionalFormatting>
  <conditionalFormatting sqref="F5">
    <cfRule type="duplicateValues" dxfId="11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66" t="s">
        <v>7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</row>
    <row r="2" spans="2:15" ht="11.25" customHeight="1" x14ac:dyDescent="0.25">
      <c r="B2" s="7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5" ht="195" customHeight="1" thickBot="1" x14ac:dyDescent="0.3">
      <c r="B3" s="175" t="s">
        <v>116</v>
      </c>
      <c r="C3" s="175"/>
      <c r="D3" s="175"/>
      <c r="E3" s="175"/>
      <c r="G3" s="175" t="s">
        <v>63</v>
      </c>
      <c r="H3" s="175"/>
      <c r="I3" s="175"/>
      <c r="J3" s="176" t="s">
        <v>64</v>
      </c>
      <c r="K3" s="176"/>
      <c r="L3" s="176"/>
      <c r="M3" s="176" t="s">
        <v>65</v>
      </c>
      <c r="N3" s="176"/>
      <c r="O3" s="17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71" t="s">
        <v>5</v>
      </c>
      <c r="C11" s="174"/>
      <c r="D11" s="174"/>
      <c r="E11" s="174"/>
      <c r="F11" s="172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69"/>
      <c r="D12" s="169"/>
      <c r="E12" s="169"/>
      <c r="F12" s="169"/>
      <c r="G12" s="169"/>
      <c r="H12" s="169"/>
      <c r="I12" s="169"/>
      <c r="J12" s="169"/>
      <c r="K12" s="169"/>
      <c r="L12" s="169"/>
      <c r="M12" s="169"/>
      <c r="N12" s="169"/>
      <c r="O12" s="170"/>
    </row>
    <row r="13" spans="2:15" ht="21.6" customHeight="1" thickBot="1" x14ac:dyDescent="0.3">
      <c r="B13" s="177" t="s">
        <v>10</v>
      </c>
      <c r="C13" s="178"/>
      <c r="D13" s="179">
        <v>0.2</v>
      </c>
      <c r="E13" s="180"/>
      <c r="F13" s="180"/>
      <c r="G13" s="180"/>
      <c r="H13" s="180"/>
      <c r="I13" s="180"/>
      <c r="J13" s="180"/>
      <c r="K13" s="180"/>
      <c r="L13" s="180"/>
      <c r="M13" s="180"/>
      <c r="N13" s="180"/>
      <c r="O13" s="181"/>
    </row>
    <row r="14" spans="2:15" ht="45.6" customHeight="1" thickBot="1" x14ac:dyDescent="0.3">
      <c r="B14" s="171" t="s">
        <v>6</v>
      </c>
      <c r="C14" s="172"/>
      <c r="D14" s="182" t="s">
        <v>117</v>
      </c>
      <c r="E14" s="167"/>
      <c r="F14" s="167"/>
      <c r="G14" s="167"/>
      <c r="H14" s="167"/>
      <c r="I14" s="167"/>
      <c r="J14" s="167"/>
      <c r="K14" s="167"/>
      <c r="L14" s="167"/>
      <c r="M14" s="167"/>
      <c r="N14" s="167"/>
      <c r="O14" s="16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65" t="s">
        <v>12</v>
      </c>
      <c r="N24" s="165"/>
      <c r="O24" s="165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113" priority="23"/>
  </conditionalFormatting>
  <conditionalFormatting sqref="G5">
    <cfRule type="duplicateValues" dxfId="112" priority="24"/>
    <cfRule type="duplicateValues" dxfId="111" priority="25"/>
    <cfRule type="duplicateValues" dxfId="110" priority="26"/>
  </conditionalFormatting>
  <conditionalFormatting sqref="G5">
    <cfRule type="duplicateValues" dxfId="109" priority="27"/>
  </conditionalFormatting>
  <conditionalFormatting sqref="G5">
    <cfRule type="duplicateValues" dxfId="108" priority="28"/>
  </conditionalFormatting>
  <conditionalFormatting sqref="H5:I5">
    <cfRule type="duplicateValues" dxfId="107" priority="17"/>
  </conditionalFormatting>
  <conditionalFormatting sqref="H5:I5">
    <cfRule type="duplicateValues" dxfId="106" priority="18"/>
    <cfRule type="duplicateValues" dxfId="105" priority="19"/>
    <cfRule type="duplicateValues" dxfId="104" priority="20"/>
  </conditionalFormatting>
  <conditionalFormatting sqref="H5:I5">
    <cfRule type="duplicateValues" dxfId="103" priority="21"/>
  </conditionalFormatting>
  <conditionalFormatting sqref="H5:I5">
    <cfRule type="duplicateValues" dxfId="102" priority="22"/>
  </conditionalFormatting>
  <conditionalFormatting sqref="I11">
    <cfRule type="duplicateValues" dxfId="101" priority="11"/>
  </conditionalFormatting>
  <conditionalFormatting sqref="I11">
    <cfRule type="duplicateValues" dxfId="100" priority="12"/>
    <cfRule type="duplicateValues" dxfId="99" priority="13"/>
    <cfRule type="duplicateValues" dxfId="98" priority="14"/>
  </conditionalFormatting>
  <conditionalFormatting sqref="I11">
    <cfRule type="duplicateValues" dxfId="97" priority="15"/>
  </conditionalFormatting>
  <conditionalFormatting sqref="I11">
    <cfRule type="duplicateValues" dxfId="96" priority="16"/>
  </conditionalFormatting>
  <conditionalFormatting sqref="F5">
    <cfRule type="duplicateValues" dxfId="95" priority="4"/>
  </conditionalFormatting>
  <conditionalFormatting sqref="F5">
    <cfRule type="duplicateValues" dxfId="94" priority="5"/>
    <cfRule type="duplicateValues" dxfId="93" priority="6"/>
    <cfRule type="duplicateValues" dxfId="92" priority="7"/>
  </conditionalFormatting>
  <conditionalFormatting sqref="F5">
    <cfRule type="duplicateValues" dxfId="91" priority="8"/>
  </conditionalFormatting>
  <conditionalFormatting sqref="F5">
    <cfRule type="duplicateValues" dxfId="90" priority="9"/>
  </conditionalFormatting>
  <conditionalFormatting sqref="F5">
    <cfRule type="duplicateValues" dxfId="89" priority="2"/>
    <cfRule type="duplicateValues" dxfId="88" priority="3"/>
  </conditionalFormatting>
  <conditionalFormatting sqref="F5">
    <cfRule type="duplicateValues" dxfId="8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66" t="s">
        <v>7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</row>
    <row r="2" spans="2:15" ht="11.25" customHeight="1" x14ac:dyDescent="0.25">
      <c r="B2" s="7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5" ht="195" customHeight="1" thickBot="1" x14ac:dyDescent="0.3">
      <c r="B3" s="175" t="s">
        <v>119</v>
      </c>
      <c r="C3" s="175"/>
      <c r="D3" s="175"/>
      <c r="E3" s="175"/>
      <c r="G3" s="175" t="s">
        <v>13</v>
      </c>
      <c r="H3" s="175"/>
      <c r="I3" s="175"/>
      <c r="J3" s="176" t="s">
        <v>15</v>
      </c>
      <c r="K3" s="176"/>
      <c r="L3" s="176"/>
      <c r="M3" s="176" t="s">
        <v>14</v>
      </c>
      <c r="N3" s="176"/>
      <c r="O3" s="17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71" t="s">
        <v>5</v>
      </c>
      <c r="C13" s="174"/>
      <c r="D13" s="174"/>
      <c r="E13" s="174"/>
      <c r="F13" s="172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169"/>
      <c r="D14" s="169"/>
      <c r="E14" s="169"/>
      <c r="F14" s="169"/>
      <c r="G14" s="169"/>
      <c r="H14" s="169"/>
      <c r="I14" s="169"/>
      <c r="J14" s="169"/>
      <c r="K14" s="169"/>
      <c r="L14" s="169"/>
      <c r="M14" s="169"/>
      <c r="N14" s="169"/>
      <c r="O14" s="170"/>
    </row>
    <row r="15" spans="2:15" ht="27" customHeight="1" thickBot="1" x14ac:dyDescent="0.3">
      <c r="B15" s="177" t="s">
        <v>10</v>
      </c>
      <c r="C15" s="178"/>
      <c r="D15" s="179">
        <v>0.2</v>
      </c>
      <c r="E15" s="180"/>
      <c r="F15" s="180"/>
      <c r="G15" s="180"/>
      <c r="H15" s="180"/>
      <c r="I15" s="180"/>
      <c r="J15" s="180"/>
      <c r="K15" s="180"/>
      <c r="L15" s="180"/>
      <c r="M15" s="180"/>
      <c r="N15" s="180"/>
      <c r="O15" s="181"/>
    </row>
    <row r="16" spans="2:15" ht="38.25" customHeight="1" thickBot="1" x14ac:dyDescent="0.3">
      <c r="B16" s="171" t="s">
        <v>6</v>
      </c>
      <c r="C16" s="172"/>
      <c r="D16" s="167" t="s">
        <v>123</v>
      </c>
      <c r="E16" s="167"/>
      <c r="F16" s="167"/>
      <c r="G16" s="167"/>
      <c r="H16" s="167"/>
      <c r="I16" s="167"/>
      <c r="J16" s="167"/>
      <c r="K16" s="167"/>
      <c r="L16" s="167"/>
      <c r="M16" s="167"/>
      <c r="N16" s="167"/>
      <c r="O16" s="16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65" t="s">
        <v>12</v>
      </c>
      <c r="N27" s="165"/>
      <c r="O27" s="165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86" priority="4"/>
  </conditionalFormatting>
  <conditionalFormatting sqref="F5">
    <cfRule type="duplicateValues" dxfId="85" priority="5"/>
    <cfRule type="duplicateValues" dxfId="84" priority="6"/>
    <cfRule type="duplicateValues" dxfId="83" priority="7"/>
  </conditionalFormatting>
  <conditionalFormatting sqref="F5">
    <cfRule type="duplicateValues" dxfId="82" priority="8"/>
  </conditionalFormatting>
  <conditionalFormatting sqref="F5">
    <cfRule type="duplicateValues" dxfId="81" priority="9"/>
  </conditionalFormatting>
  <conditionalFormatting sqref="F5">
    <cfRule type="duplicateValues" dxfId="80" priority="2"/>
    <cfRule type="duplicateValues" dxfId="79" priority="3"/>
  </conditionalFormatting>
  <conditionalFormatting sqref="F5">
    <cfRule type="duplicateValues" dxfId="78" priority="1"/>
  </conditionalFormatting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66" t="s">
        <v>7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</row>
    <row r="2" spans="2:15" ht="11.25" customHeight="1" x14ac:dyDescent="0.25">
      <c r="B2" s="7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5" ht="195" customHeight="1" thickBot="1" x14ac:dyDescent="0.3">
      <c r="B3" s="175" t="s">
        <v>138</v>
      </c>
      <c r="C3" s="175"/>
      <c r="D3" s="175"/>
      <c r="E3" s="175"/>
      <c r="G3" s="175" t="s">
        <v>63</v>
      </c>
      <c r="H3" s="175"/>
      <c r="I3" s="175"/>
      <c r="J3" s="176" t="s">
        <v>64</v>
      </c>
      <c r="K3" s="176"/>
      <c r="L3" s="176"/>
      <c r="M3" s="176" t="s">
        <v>65</v>
      </c>
      <c r="N3" s="176"/>
      <c r="O3" s="17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125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71" t="s">
        <v>5</v>
      </c>
      <c r="C11" s="174"/>
      <c r="D11" s="174"/>
      <c r="E11" s="174"/>
      <c r="F11" s="172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69"/>
      <c r="D12" s="169"/>
      <c r="E12" s="169"/>
      <c r="F12" s="169"/>
      <c r="G12" s="169"/>
      <c r="H12" s="169"/>
      <c r="I12" s="169"/>
      <c r="J12" s="169"/>
      <c r="K12" s="169"/>
      <c r="L12" s="169"/>
      <c r="M12" s="169"/>
      <c r="N12" s="169"/>
      <c r="O12" s="170"/>
    </row>
    <row r="13" spans="2:15" ht="21.6" customHeight="1" thickBot="1" x14ac:dyDescent="0.3">
      <c r="B13" s="177" t="s">
        <v>10</v>
      </c>
      <c r="C13" s="178"/>
      <c r="D13" s="179">
        <v>0.2</v>
      </c>
      <c r="E13" s="180"/>
      <c r="F13" s="180"/>
      <c r="G13" s="180"/>
      <c r="H13" s="180"/>
      <c r="I13" s="180"/>
      <c r="J13" s="180"/>
      <c r="K13" s="180"/>
      <c r="L13" s="180"/>
      <c r="M13" s="180"/>
      <c r="N13" s="180"/>
      <c r="O13" s="181"/>
    </row>
    <row r="14" spans="2:15" ht="45.6" customHeight="1" thickBot="1" x14ac:dyDescent="0.3">
      <c r="B14" s="171" t="s">
        <v>6</v>
      </c>
      <c r="C14" s="172"/>
      <c r="D14" s="182" t="s">
        <v>124</v>
      </c>
      <c r="E14" s="167"/>
      <c r="F14" s="167"/>
      <c r="G14" s="167"/>
      <c r="H14" s="167"/>
      <c r="I14" s="167"/>
      <c r="J14" s="167"/>
      <c r="K14" s="167"/>
      <c r="L14" s="167"/>
      <c r="M14" s="167"/>
      <c r="N14" s="167"/>
      <c r="O14" s="16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65" t="s">
        <v>12</v>
      </c>
      <c r="N24" s="165"/>
      <c r="O24" s="165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77" priority="23"/>
  </conditionalFormatting>
  <conditionalFormatting sqref="G5">
    <cfRule type="duplicateValues" dxfId="76" priority="24"/>
    <cfRule type="duplicateValues" dxfId="75" priority="25"/>
    <cfRule type="duplicateValues" dxfId="74" priority="26"/>
  </conditionalFormatting>
  <conditionalFormatting sqref="G5">
    <cfRule type="duplicateValues" dxfId="73" priority="27"/>
  </conditionalFormatting>
  <conditionalFormatting sqref="G5">
    <cfRule type="duplicateValues" dxfId="72" priority="28"/>
  </conditionalFormatting>
  <conditionalFormatting sqref="H5:I5">
    <cfRule type="duplicateValues" dxfId="71" priority="17"/>
  </conditionalFormatting>
  <conditionalFormatting sqref="H5:I5">
    <cfRule type="duplicateValues" dxfId="70" priority="18"/>
    <cfRule type="duplicateValues" dxfId="69" priority="19"/>
    <cfRule type="duplicateValues" dxfId="68" priority="20"/>
  </conditionalFormatting>
  <conditionalFormatting sqref="H5:I5">
    <cfRule type="duplicateValues" dxfId="67" priority="21"/>
  </conditionalFormatting>
  <conditionalFormatting sqref="H5:I5">
    <cfRule type="duplicateValues" dxfId="66" priority="22"/>
  </conditionalFormatting>
  <conditionalFormatting sqref="I11">
    <cfRule type="duplicateValues" dxfId="65" priority="11"/>
  </conditionalFormatting>
  <conditionalFormatting sqref="I11">
    <cfRule type="duplicateValues" dxfId="64" priority="12"/>
    <cfRule type="duplicateValues" dxfId="63" priority="13"/>
    <cfRule type="duplicateValues" dxfId="62" priority="14"/>
  </conditionalFormatting>
  <conditionalFormatting sqref="I11">
    <cfRule type="duplicateValues" dxfId="61" priority="15"/>
  </conditionalFormatting>
  <conditionalFormatting sqref="I11">
    <cfRule type="duplicateValues" dxfId="60" priority="16"/>
  </conditionalFormatting>
  <conditionalFormatting sqref="F5">
    <cfRule type="duplicateValues" dxfId="59" priority="4"/>
  </conditionalFormatting>
  <conditionalFormatting sqref="F5">
    <cfRule type="duplicateValues" dxfId="58" priority="5"/>
    <cfRule type="duplicateValues" dxfId="57" priority="6"/>
    <cfRule type="duplicateValues" dxfId="56" priority="7"/>
  </conditionalFormatting>
  <conditionalFormatting sqref="F5">
    <cfRule type="duplicateValues" dxfId="55" priority="8"/>
  </conditionalFormatting>
  <conditionalFormatting sqref="F5">
    <cfRule type="duplicateValues" dxfId="54" priority="9"/>
  </conditionalFormatting>
  <conditionalFormatting sqref="F5">
    <cfRule type="duplicateValues" dxfId="53" priority="2"/>
    <cfRule type="duplicateValues" dxfId="52" priority="3"/>
  </conditionalFormatting>
  <conditionalFormatting sqref="F5">
    <cfRule type="duplicateValues" dxfId="5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66" t="s">
        <v>7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</row>
    <row r="2" spans="2:15" ht="11.25" customHeight="1" x14ac:dyDescent="0.25">
      <c r="B2" s="7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5" ht="168" customHeight="1" thickBot="1" x14ac:dyDescent="0.3">
      <c r="B3" s="175" t="s">
        <v>139</v>
      </c>
      <c r="C3" s="175"/>
      <c r="D3" s="175"/>
      <c r="E3" s="175"/>
      <c r="G3" s="175" t="s">
        <v>30</v>
      </c>
      <c r="H3" s="175"/>
      <c r="I3" s="175"/>
      <c r="J3" s="176" t="s">
        <v>33</v>
      </c>
      <c r="K3" s="176"/>
      <c r="L3" s="176"/>
      <c r="M3" s="176" t="s">
        <v>134</v>
      </c>
      <c r="N3" s="176"/>
      <c r="O3" s="176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135</v>
      </c>
      <c r="H4" s="72" t="s">
        <v>137</v>
      </c>
      <c r="I4" s="73" t="s">
        <v>4</v>
      </c>
      <c r="J4" s="147" t="s">
        <v>136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129</v>
      </c>
      <c r="D5" s="156"/>
      <c r="E5" s="143" t="s">
        <v>127</v>
      </c>
      <c r="F5" s="118" t="s">
        <v>128</v>
      </c>
      <c r="G5" s="135"/>
      <c r="H5" s="136"/>
      <c r="I5" s="135"/>
      <c r="J5" s="146">
        <v>180</v>
      </c>
      <c r="K5" s="162">
        <v>80.95</v>
      </c>
      <c r="L5" s="157">
        <f>J5*K5</f>
        <v>14571</v>
      </c>
      <c r="M5" s="146"/>
      <c r="N5" s="146"/>
      <c r="O5" s="146"/>
    </row>
    <row r="6" spans="2:15" s="83" customFormat="1" ht="36" customHeight="1" x14ac:dyDescent="0.25">
      <c r="B6" s="159">
        <v>2</v>
      </c>
      <c r="C6" s="159" t="s">
        <v>73</v>
      </c>
      <c r="D6" s="159"/>
      <c r="E6" s="134" t="s">
        <v>130</v>
      </c>
      <c r="F6" s="118" t="s">
        <v>131</v>
      </c>
      <c r="G6" s="159"/>
      <c r="H6" s="160"/>
      <c r="I6" s="160"/>
      <c r="J6" s="159">
        <v>200</v>
      </c>
      <c r="K6" s="162">
        <v>136.19</v>
      </c>
      <c r="L6" s="157">
        <f>J6*K6</f>
        <v>27238</v>
      </c>
      <c r="M6" s="161"/>
      <c r="N6" s="161"/>
      <c r="O6" s="161"/>
    </row>
    <row r="7" spans="2:15" ht="20.45" customHeight="1" x14ac:dyDescent="0.25">
      <c r="B7" s="190" t="s">
        <v>5</v>
      </c>
      <c r="C7" s="191"/>
      <c r="D7" s="191"/>
      <c r="E7" s="191"/>
      <c r="F7" s="192"/>
      <c r="G7" s="148"/>
      <c r="H7" s="149"/>
      <c r="I7" s="150"/>
      <c r="J7" s="151"/>
      <c r="K7" s="152"/>
      <c r="L7" s="153">
        <f>SUM(L5:L6)</f>
        <v>41809</v>
      </c>
      <c r="M7" s="154"/>
      <c r="N7" s="152"/>
      <c r="O7" s="155"/>
    </row>
    <row r="8" spans="2:15" ht="15" customHeight="1" x14ac:dyDescent="0.25">
      <c r="B8" s="187"/>
      <c r="C8" s="188"/>
      <c r="D8" s="188"/>
      <c r="E8" s="188"/>
      <c r="F8" s="188"/>
      <c r="G8" s="188"/>
      <c r="H8" s="188"/>
      <c r="I8" s="188"/>
      <c r="J8" s="188"/>
      <c r="K8" s="188"/>
      <c r="L8" s="188"/>
      <c r="M8" s="188"/>
      <c r="N8" s="188"/>
      <c r="O8" s="189"/>
    </row>
    <row r="9" spans="2:15" ht="21.6" customHeight="1" thickBot="1" x14ac:dyDescent="0.3">
      <c r="B9" s="193" t="s">
        <v>10</v>
      </c>
      <c r="C9" s="194"/>
      <c r="D9" s="195">
        <v>0.2</v>
      </c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7"/>
    </row>
    <row r="10" spans="2:15" ht="26.45" customHeight="1" thickBot="1" x14ac:dyDescent="0.3">
      <c r="B10" s="198" t="s">
        <v>6</v>
      </c>
      <c r="C10" s="199"/>
      <c r="D10" s="200" t="s">
        <v>126</v>
      </c>
      <c r="E10" s="200"/>
      <c r="F10" s="200"/>
      <c r="G10" s="200"/>
      <c r="H10" s="200"/>
      <c r="I10" s="200"/>
      <c r="J10" s="200"/>
      <c r="K10" s="200"/>
      <c r="L10" s="200"/>
      <c r="M10" s="200"/>
      <c r="N10" s="200"/>
      <c r="O10" s="201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165" t="s">
        <v>12</v>
      </c>
      <c r="N20" s="165"/>
      <c r="O20" s="165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8:O8"/>
    <mergeCell ref="B7:F7"/>
    <mergeCell ref="B9:C9"/>
    <mergeCell ref="D9:O9"/>
    <mergeCell ref="B10:C10"/>
    <mergeCell ref="D10:O10"/>
  </mergeCells>
  <conditionalFormatting sqref="G5">
    <cfRule type="duplicateValues" dxfId="50" priority="53"/>
  </conditionalFormatting>
  <conditionalFormatting sqref="G5">
    <cfRule type="duplicateValues" dxfId="49" priority="54"/>
    <cfRule type="duplicateValues" dxfId="48" priority="55"/>
    <cfRule type="duplicateValues" dxfId="47" priority="56"/>
  </conditionalFormatting>
  <conditionalFormatting sqref="G5">
    <cfRule type="duplicateValues" dxfId="46" priority="57"/>
  </conditionalFormatting>
  <conditionalFormatting sqref="G5">
    <cfRule type="duplicateValues" dxfId="45" priority="58"/>
  </conditionalFormatting>
  <conditionalFormatting sqref="H5:I5">
    <cfRule type="duplicateValues" dxfId="44" priority="47"/>
  </conditionalFormatting>
  <conditionalFormatting sqref="H5:I5">
    <cfRule type="duplicateValues" dxfId="43" priority="48"/>
    <cfRule type="duplicateValues" dxfId="42" priority="49"/>
    <cfRule type="duplicateValues" dxfId="41" priority="50"/>
  </conditionalFormatting>
  <conditionalFormatting sqref="H5:I5">
    <cfRule type="duplicateValues" dxfId="40" priority="51"/>
  </conditionalFormatting>
  <conditionalFormatting sqref="H5:I5">
    <cfRule type="duplicateValues" dxfId="39" priority="52"/>
  </conditionalFormatting>
  <conditionalFormatting sqref="I7">
    <cfRule type="duplicateValues" dxfId="38" priority="41"/>
  </conditionalFormatting>
  <conditionalFormatting sqref="I7">
    <cfRule type="duplicateValues" dxfId="37" priority="42"/>
    <cfRule type="duplicateValues" dxfId="36" priority="43"/>
    <cfRule type="duplicateValues" dxfId="35" priority="44"/>
  </conditionalFormatting>
  <conditionalFormatting sqref="I7">
    <cfRule type="duplicateValues" dxfId="34" priority="45"/>
  </conditionalFormatting>
  <conditionalFormatting sqref="I7">
    <cfRule type="duplicateValues" dxfId="33" priority="46"/>
  </conditionalFormatting>
  <conditionalFormatting sqref="F5">
    <cfRule type="duplicateValues" dxfId="32" priority="24"/>
  </conditionalFormatting>
  <conditionalFormatting sqref="F5">
    <cfRule type="duplicateValues" dxfId="31" priority="25"/>
    <cfRule type="duplicateValues" dxfId="30" priority="26"/>
    <cfRule type="duplicateValues" dxfId="29" priority="27"/>
  </conditionalFormatting>
  <conditionalFormatting sqref="F5">
    <cfRule type="duplicateValues" dxfId="28" priority="28"/>
  </conditionalFormatting>
  <conditionalFormatting sqref="F5">
    <cfRule type="duplicateValues" dxfId="27" priority="29"/>
  </conditionalFormatting>
  <conditionalFormatting sqref="F5">
    <cfRule type="duplicateValues" dxfId="26" priority="22"/>
    <cfRule type="duplicateValues" dxfId="25" priority="23"/>
  </conditionalFormatting>
  <conditionalFormatting sqref="F5">
    <cfRule type="duplicateValues" dxfId="24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23" priority="14"/>
  </conditionalFormatting>
  <conditionalFormatting sqref="F6">
    <cfRule type="duplicateValues" dxfId="22" priority="15"/>
    <cfRule type="duplicateValues" dxfId="21" priority="16"/>
    <cfRule type="duplicateValues" dxfId="20" priority="17"/>
  </conditionalFormatting>
  <conditionalFormatting sqref="F6">
    <cfRule type="duplicateValues" dxfId="19" priority="18"/>
  </conditionalFormatting>
  <conditionalFormatting sqref="F6">
    <cfRule type="duplicateValues" dxfId="18" priority="19"/>
  </conditionalFormatting>
  <conditionalFormatting sqref="F6">
    <cfRule type="duplicateValues" dxfId="17" priority="12"/>
    <cfRule type="duplicateValues" dxfId="16" priority="13"/>
  </conditionalFormatting>
  <conditionalFormatting sqref="F6">
    <cfRule type="duplicateValues" dxfId="15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abSelected="1" topLeftCell="A3" zoomScaleNormal="100" workbookViewId="0">
      <selection activeCell="C5" sqref="C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66" t="s">
        <v>7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</row>
    <row r="2" spans="2:15" ht="11.25" customHeight="1" x14ac:dyDescent="0.25">
      <c r="B2" s="7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5" ht="168" customHeight="1" thickBot="1" x14ac:dyDescent="0.3">
      <c r="B3" s="175" t="s">
        <v>140</v>
      </c>
      <c r="C3" s="175"/>
      <c r="D3" s="175"/>
      <c r="E3" s="175"/>
      <c r="G3" s="175" t="s">
        <v>30</v>
      </c>
      <c r="H3" s="175"/>
      <c r="I3" s="175"/>
      <c r="J3" s="176" t="s">
        <v>33</v>
      </c>
      <c r="K3" s="176"/>
      <c r="L3" s="176"/>
      <c r="M3" s="176" t="s">
        <v>134</v>
      </c>
      <c r="N3" s="176"/>
      <c r="O3" s="176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135</v>
      </c>
      <c r="H4" s="72" t="s">
        <v>137</v>
      </c>
      <c r="I4" s="73" t="s">
        <v>4</v>
      </c>
      <c r="J4" s="147" t="s">
        <v>136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25">
      <c r="B5" s="159">
        <v>1</v>
      </c>
      <c r="C5" s="159" t="s">
        <v>104</v>
      </c>
      <c r="D5" s="161"/>
      <c r="E5" s="143" t="s">
        <v>132</v>
      </c>
      <c r="F5" s="134" t="s">
        <v>133</v>
      </c>
      <c r="G5" s="161"/>
      <c r="H5" s="161"/>
      <c r="I5" s="161"/>
      <c r="J5" s="159">
        <v>10</v>
      </c>
      <c r="K5" s="158">
        <v>9428.56</v>
      </c>
      <c r="L5" s="163">
        <f>J5*K5</f>
        <v>94285.599999999991</v>
      </c>
      <c r="M5" s="161"/>
      <c r="N5" s="161"/>
      <c r="O5" s="161"/>
    </row>
    <row r="6" spans="2:15" ht="20.45" customHeight="1" x14ac:dyDescent="0.25">
      <c r="B6" s="190" t="s">
        <v>5</v>
      </c>
      <c r="C6" s="191"/>
      <c r="D6" s="191"/>
      <c r="E6" s="191"/>
      <c r="F6" s="192"/>
      <c r="G6" s="148"/>
      <c r="H6" s="149"/>
      <c r="I6" s="150"/>
      <c r="J6" s="151"/>
      <c r="K6" s="152"/>
      <c r="L6" s="164">
        <f>SUM(L5)</f>
        <v>94285.599999999991</v>
      </c>
      <c r="M6" s="154"/>
      <c r="N6" s="152"/>
      <c r="O6" s="155"/>
    </row>
    <row r="7" spans="2:15" ht="15" customHeight="1" x14ac:dyDescent="0.25">
      <c r="B7" s="187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9"/>
    </row>
    <row r="8" spans="2:15" ht="21.6" customHeight="1" thickBot="1" x14ac:dyDescent="0.3">
      <c r="B8" s="193" t="s">
        <v>10</v>
      </c>
      <c r="C8" s="194"/>
      <c r="D8" s="195">
        <v>0.2</v>
      </c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7"/>
    </row>
    <row r="9" spans="2:15" ht="26.45" customHeight="1" thickBot="1" x14ac:dyDescent="0.3">
      <c r="B9" s="198" t="s">
        <v>6</v>
      </c>
      <c r="C9" s="199"/>
      <c r="D9" s="200" t="s">
        <v>126</v>
      </c>
      <c r="E9" s="200"/>
      <c r="F9" s="200"/>
      <c r="G9" s="200"/>
      <c r="H9" s="200"/>
      <c r="I9" s="200"/>
      <c r="J9" s="200"/>
      <c r="K9" s="200"/>
      <c r="L9" s="200"/>
      <c r="M9" s="200"/>
      <c r="N9" s="200"/>
      <c r="O9" s="201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165" t="s">
        <v>12</v>
      </c>
      <c r="N19" s="165"/>
      <c r="O19" s="165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14" priority="31"/>
  </conditionalFormatting>
  <conditionalFormatting sqref="I6">
    <cfRule type="duplicateValues" dxfId="13" priority="32"/>
    <cfRule type="duplicateValues" dxfId="12" priority="33"/>
    <cfRule type="duplicateValues" dxfId="11" priority="34"/>
  </conditionalFormatting>
  <conditionalFormatting sqref="I6">
    <cfRule type="duplicateValues" dxfId="10" priority="35"/>
  </conditionalFormatting>
  <conditionalFormatting sqref="I6">
    <cfRule type="duplicateValues" dxfId="9" priority="36"/>
  </conditionalFormatting>
  <conditionalFormatting sqref="F5">
    <cfRule type="duplicateValues" dxfId="8" priority="4"/>
  </conditionalFormatting>
  <conditionalFormatting sqref="F5">
    <cfRule type="duplicateValues" dxfId="7" priority="5"/>
    <cfRule type="duplicateValues" dxfId="6" priority="6"/>
    <cfRule type="duplicateValues" dxfId="5" priority="7"/>
  </conditionalFormatting>
  <conditionalFormatting sqref="F5">
    <cfRule type="duplicateValues" dxfId="4" priority="8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12</vt:i4>
      </vt:variant>
    </vt:vector>
  </HeadingPairs>
  <TitlesOfParts>
    <vt:vector size="32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2024-10-14T07:09:11Z</cp:lastPrinted>
  <dcterms:created xsi:type="dcterms:W3CDTF">2022-12-26T07:39:48Z</dcterms:created>
  <dcterms:modified xsi:type="dcterms:W3CDTF">2024-10-20T11:16:31Z</dcterms:modified>
</cp:coreProperties>
</file>