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1"/>
  </bookViews>
  <sheets>
    <sheet name="Sheet1" sheetId="1" r:id="rId1"/>
    <sheet name="Sheet1 (Quo)" sheetId="3" r:id="rId2"/>
    <sheet name="Component Repair Recommendation" sheetId="2" state="hidden" r:id="rId3"/>
  </sheets>
  <externalReferences>
    <externalReference r:id="rId4"/>
  </externalReferences>
  <calcPr calcId="152511"/>
  <fileRecoveryPr autoRecover="0"/>
</workbook>
</file>

<file path=xl/calcChain.xml><?xml version="1.0" encoding="utf-8"?>
<calcChain xmlns="http://schemas.openxmlformats.org/spreadsheetml/2006/main">
  <c r="L13" i="3" l="1"/>
  <c r="L14" i="3"/>
  <c r="L15" i="3"/>
  <c r="L16" i="3"/>
  <c r="L17" i="3"/>
  <c r="L12" i="3"/>
  <c r="F13" i="3"/>
  <c r="F14" i="3"/>
  <c r="F15" i="3"/>
  <c r="F16" i="3"/>
  <c r="F17" i="3"/>
  <c r="F12" i="3"/>
  <c r="L18" i="3" l="1"/>
</calcChain>
</file>

<file path=xl/sharedStrings.xml><?xml version="1.0" encoding="utf-8"?>
<sst xmlns="http://schemas.openxmlformats.org/spreadsheetml/2006/main" count="126" uniqueCount="63">
  <si>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</si>
  <si>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</si>
  <si>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</si>
  <si>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</si>
  <si>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</si>
  <si>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</si>
  <si>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</si>
  <si>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</si>
  <si>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</si>
  <si>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</si>
  <si>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</si>
  <si>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</si>
  <si>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</si>
  <si>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</si>
  <si>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</si>
  <si>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</si>
  <si>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</si>
  <si>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</si>
  <si>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</si>
  <si>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</si>
  <si>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</si>
  <si>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</si>
  <si>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</si>
  <si>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</si>
  <si>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</si>
  <si>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</si>
  <si>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</si>
  <si>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</si>
  <si>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</si>
  <si>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</si>
  <si>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Damage</t>
  </si>
  <si>
    <t>CE-5</t>
  </si>
  <si>
    <t>6BG1</t>
  </si>
  <si>
    <t>100-2023100121</t>
  </si>
  <si>
    <t>Reman Customer</t>
  </si>
  <si>
    <t>Inline Pump</t>
  </si>
  <si>
    <t>Plunger</t>
  </si>
  <si>
    <t>A-831</t>
  </si>
  <si>
    <t>Valve</t>
  </si>
  <si>
    <t>With Sample</t>
  </si>
  <si>
    <t>Holder O-Ring</t>
  </si>
  <si>
    <t>Governor Seal</t>
  </si>
  <si>
    <t>14 / 8 / 4</t>
  </si>
  <si>
    <t>Governor O-Ring</t>
  </si>
  <si>
    <t>Hand Primer</t>
  </si>
  <si>
    <t>Unit Price(USD)</t>
  </si>
  <si>
    <t>Total Price(USD)</t>
  </si>
  <si>
    <t>Brand</t>
  </si>
  <si>
    <t>Stock Status</t>
  </si>
  <si>
    <t>Total Amount</t>
  </si>
  <si>
    <t>bosch</t>
  </si>
  <si>
    <t>deutz</t>
  </si>
  <si>
    <t>turbo</t>
  </si>
  <si>
    <t>Bosch</t>
  </si>
  <si>
    <t>Ex Stock</t>
  </si>
  <si>
    <t>Inquiry Date :</t>
  </si>
  <si>
    <t>Reply Date    :</t>
  </si>
  <si>
    <t>Ex Stock Is priority sale</t>
  </si>
  <si>
    <t xml:space="preserve">Price validity        </t>
  </si>
  <si>
    <t>:30 days after quotation for Ex Stock</t>
  </si>
  <si>
    <t>f</t>
  </si>
  <si>
    <t>Local</t>
  </si>
  <si>
    <t>:2 days after quotation for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</si>
</sst>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1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2" borderId="0" xfId="0" quotePrefix="1" applyFont="1" applyFill="1" applyBorder="1" applyAlignment="1">
      <alignment horizontal="left" vertical="center"/>
    </xf>
    <xf numFmtId="0" fontId="0" fillId="0" borderId="0" xfId="0" quotePrefix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1" fontId="1" fillId="2" borderId="1" xfId="0" quotePrefix="1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" fontId="3" fillId="0" borderId="0" xfId="0" applyNumberFormat="1" applyFont="1" applyFill="1" applyAlignment="1">
      <alignment vertical="center"/>
    </xf>
    <xf numFmtId="0" fontId="4" fillId="0" borderId="0" xfId="0" applyFont="1" applyAlignment="1"/>
    <xf numFmtId="43" fontId="3" fillId="0" borderId="0" xfId="1" applyFont="1" applyFill="1" applyAlignment="1">
      <alignment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0" borderId="3" xfId="1" applyFont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43" fontId="1" fillId="2" borderId="0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164" fontId="3" fillId="0" borderId="0" xfId="1" applyNumberFormat="1" applyFont="1" applyFill="1" applyAlignment="1">
      <alignment vertic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1" fillId="2" borderId="0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43" fontId="1" fillId="2" borderId="0" xfId="0" applyNumberFormat="1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/>
          <cell r="AK1"/>
        </row>
        <row r="2">
          <cell r="F2" t="str">
            <v>Part Number</v>
          </cell>
          <cell r="AK2" t="str">
            <v>Closing Qty</v>
          </cell>
        </row>
        <row r="3">
          <cell r="F3"/>
          <cell r="AK3"/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10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624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5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55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48</v>
          </cell>
        </row>
        <row r="60">
          <cell r="F60" t="str">
            <v>0281002744(REM)</v>
          </cell>
          <cell r="AK60">
            <v>15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0281006053(REM)</v>
          </cell>
          <cell r="AK63">
            <v>71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0414750003(REM)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0432191313(REM)</v>
          </cell>
          <cell r="AK71">
            <v>44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277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102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105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102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107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71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0445120066(REM)</v>
          </cell>
          <cell r="AK130">
            <v>156</v>
          </cell>
        </row>
        <row r="131">
          <cell r="F131" t="str">
            <v>0445120067(REM)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0445226048(REM)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139</v>
          </cell>
        </row>
        <row r="149">
          <cell r="F149">
            <v>3418520004</v>
          </cell>
          <cell r="AK149">
            <v>185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F00BC80045(REM)</v>
          </cell>
          <cell r="AK157">
            <v>88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584</v>
          </cell>
        </row>
        <row r="164">
          <cell r="F164" t="str">
            <v>F00RJ01479</v>
          </cell>
          <cell r="AK164">
            <v>184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64</v>
          </cell>
        </row>
        <row r="168">
          <cell r="F168" t="str">
            <v>F00RJ02130</v>
          </cell>
          <cell r="AK168">
            <v>31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588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76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54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0433171849(REM)</v>
          </cell>
          <cell r="AK196">
            <v>24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75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33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59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2</v>
          </cell>
        </row>
        <row r="279">
          <cell r="F279">
            <v>9443611853</v>
          </cell>
          <cell r="AK279">
            <v>146</v>
          </cell>
        </row>
        <row r="280">
          <cell r="F280">
            <v>9413610308</v>
          </cell>
          <cell r="AK280">
            <v>180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0414693007(REM)</v>
          </cell>
          <cell r="AK289">
            <v>12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12</v>
          </cell>
        </row>
        <row r="293">
          <cell r="F293" t="str">
            <v>0414693005</v>
          </cell>
          <cell r="AK293">
            <v>0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5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2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0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  <row r="391">
          <cell r="F391" t="str">
            <v>F00RJ01026</v>
          </cell>
          <cell r="AK391">
            <v>12</v>
          </cell>
        </row>
        <row r="392">
          <cell r="F392" t="str">
            <v>0414673999</v>
          </cell>
          <cell r="AK392">
            <v>3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showGridLines="0" topLeftCell="A5" zoomScaleNormal="100" workbookViewId="0">
      <selection activeCell="F8" sqref="F8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25" t="s">
        <v>31</v>
      </c>
      <c r="D1" s="2"/>
      <c r="E1" s="60"/>
      <c r="F1" s="60"/>
    </row>
    <row r="2" spans="1:8" ht="15.75" customHeight="1" x14ac:dyDescent="0.25">
      <c r="A2" s="8" t="s">
        <v>14</v>
      </c>
      <c r="B2" s="1"/>
      <c r="C2" s="26" t="s">
        <v>32</v>
      </c>
      <c r="D2" s="2"/>
      <c r="E2" s="60"/>
      <c r="F2" s="61"/>
    </row>
    <row r="3" spans="1:8" ht="15.75" customHeight="1" x14ac:dyDescent="0.25">
      <c r="A3" s="8" t="s">
        <v>4</v>
      </c>
      <c r="B3" s="9"/>
      <c r="C3" s="17" t="s">
        <v>29</v>
      </c>
      <c r="D3" s="2"/>
      <c r="E3" s="3"/>
    </row>
    <row r="4" spans="1:8" ht="15.75" customHeight="1" x14ac:dyDescent="0.25">
      <c r="A4" s="8" t="s">
        <v>5</v>
      </c>
      <c r="B4" s="9"/>
      <c r="C4" s="17" t="s">
        <v>30</v>
      </c>
      <c r="D4" s="2"/>
      <c r="E4" s="4"/>
    </row>
    <row r="5" spans="1:8" ht="15.75" x14ac:dyDescent="0.25">
      <c r="A5" s="63" t="s">
        <v>6</v>
      </c>
      <c r="B5" s="63"/>
      <c r="C5" s="26" t="s">
        <v>34</v>
      </c>
      <c r="D5" s="5"/>
      <c r="E5" s="4"/>
    </row>
    <row r="6" spans="1:8" ht="15.75" x14ac:dyDescent="0.25">
      <c r="A6" s="8" t="s">
        <v>10</v>
      </c>
      <c r="B6" s="10"/>
      <c r="C6" s="10" t="s">
        <v>35</v>
      </c>
      <c r="D6" s="5"/>
      <c r="E6" s="4"/>
    </row>
    <row r="7" spans="1:8" ht="15.75" x14ac:dyDescent="0.25">
      <c r="A7" s="8" t="s">
        <v>13</v>
      </c>
      <c r="B7" s="10"/>
      <c r="C7" s="10" t="s">
        <v>33</v>
      </c>
      <c r="D7" s="5"/>
      <c r="E7" s="4"/>
    </row>
    <row r="8" spans="1:8" ht="15.75" x14ac:dyDescent="0.25">
      <c r="A8" s="8" t="s">
        <v>11</v>
      </c>
      <c r="B8" s="10"/>
      <c r="C8" s="17" t="s">
        <v>29</v>
      </c>
      <c r="D8" s="5"/>
      <c r="E8" s="4"/>
    </row>
    <row r="9" spans="1:8" ht="15.75" x14ac:dyDescent="0.25">
      <c r="A9" s="8" t="s">
        <v>12</v>
      </c>
      <c r="B9" s="10"/>
      <c r="C9" s="26" t="s">
        <v>29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23">
        <v>1</v>
      </c>
      <c r="B12" s="24" t="s">
        <v>36</v>
      </c>
      <c r="C12" s="30">
        <v>9443611853</v>
      </c>
      <c r="D12" s="20"/>
      <c r="E12" s="20">
        <v>6</v>
      </c>
      <c r="F12" s="20" t="s">
        <v>37</v>
      </c>
      <c r="G12" s="21"/>
      <c r="H12" s="12"/>
    </row>
    <row r="13" spans="1:8" ht="26.25" customHeight="1" x14ac:dyDescent="0.25">
      <c r="A13" s="32">
        <v>2</v>
      </c>
      <c r="B13" s="24" t="s">
        <v>38</v>
      </c>
      <c r="C13" s="31">
        <v>9413610308</v>
      </c>
      <c r="D13" s="20"/>
      <c r="E13" s="20">
        <v>6</v>
      </c>
      <c r="F13" s="20" t="s">
        <v>39</v>
      </c>
      <c r="G13" s="21"/>
      <c r="H13" s="12"/>
    </row>
    <row r="14" spans="1:8" ht="26.25" customHeight="1" x14ac:dyDescent="0.25">
      <c r="A14" s="32">
        <v>3</v>
      </c>
      <c r="B14" s="24" t="s">
        <v>40</v>
      </c>
      <c r="C14" s="31">
        <v>9442610273</v>
      </c>
      <c r="D14" s="20"/>
      <c r="E14" s="20">
        <v>6</v>
      </c>
      <c r="F14" s="20" t="s">
        <v>39</v>
      </c>
      <c r="G14" s="21"/>
      <c r="H14" s="12"/>
    </row>
    <row r="15" spans="1:8" ht="26.25" customHeight="1" x14ac:dyDescent="0.25">
      <c r="A15" s="32">
        <v>4</v>
      </c>
      <c r="B15" s="24" t="s">
        <v>41</v>
      </c>
      <c r="C15" s="31" t="s">
        <v>42</v>
      </c>
      <c r="D15" s="20"/>
      <c r="E15" s="20">
        <v>1</v>
      </c>
      <c r="F15" s="20" t="s">
        <v>39</v>
      </c>
      <c r="G15" s="21"/>
      <c r="H15" s="12"/>
    </row>
    <row r="16" spans="1:8" ht="26.25" customHeight="1" x14ac:dyDescent="0.25">
      <c r="A16" s="32">
        <v>5</v>
      </c>
      <c r="B16" s="24" t="s">
        <v>43</v>
      </c>
      <c r="C16" s="31" t="s">
        <v>39</v>
      </c>
      <c r="D16" s="20"/>
      <c r="E16" s="20">
        <v>1</v>
      </c>
      <c r="F16" s="20" t="s">
        <v>39</v>
      </c>
      <c r="G16" s="21"/>
      <c r="H16" s="12"/>
    </row>
    <row r="17" spans="1:8" ht="26.25" customHeight="1" x14ac:dyDescent="0.25">
      <c r="A17" s="32">
        <v>6</v>
      </c>
      <c r="B17" s="24" t="s">
        <v>44</v>
      </c>
      <c r="C17" s="31" t="s">
        <v>39</v>
      </c>
      <c r="D17" s="20"/>
      <c r="E17" s="20">
        <v>1</v>
      </c>
      <c r="F17" s="20" t="s">
        <v>39</v>
      </c>
      <c r="G17" s="21"/>
      <c r="H17" s="12"/>
    </row>
    <row r="18" spans="1:8" s="12" customFormat="1" ht="31.5" customHeight="1" x14ac:dyDescent="0.25">
      <c r="A18" s="27"/>
      <c r="B18" s="28"/>
      <c r="C18" s="29"/>
      <c r="D18" s="29"/>
      <c r="E18" s="29"/>
      <c r="F18" s="29"/>
      <c r="G18" s="21"/>
    </row>
    <row r="19" spans="1:8" s="12" customFormat="1" ht="31.5" customHeight="1" x14ac:dyDescent="0.25">
      <c r="A19" s="27"/>
      <c r="B19" s="28"/>
      <c r="C19" s="29"/>
      <c r="D19" s="29"/>
      <c r="E19" s="29"/>
      <c r="F19" s="29"/>
      <c r="G19" s="21"/>
    </row>
    <row r="20" spans="1:8" s="12" customFormat="1" ht="31.5" customHeight="1" x14ac:dyDescent="0.25">
      <c r="A20" s="27"/>
      <c r="B20" s="28"/>
      <c r="C20" s="29"/>
      <c r="D20" s="29"/>
      <c r="E20" s="29"/>
      <c r="F20" s="29"/>
      <c r="G20" s="21"/>
    </row>
    <row r="21" spans="1:8" s="12" customFormat="1" ht="31.5" customHeight="1" x14ac:dyDescent="0.25">
      <c r="A21" s="27"/>
      <c r="B21" s="28"/>
      <c r="C21" s="29"/>
      <c r="D21" s="29"/>
      <c r="E21" s="29"/>
      <c r="F21" s="29"/>
      <c r="G21" s="21"/>
    </row>
    <row r="22" spans="1:8" s="12" customFormat="1" ht="31.5" customHeight="1" x14ac:dyDescent="0.25">
      <c r="A22" s="27"/>
      <c r="B22" s="28"/>
      <c r="C22" s="29"/>
      <c r="D22" s="29"/>
      <c r="E22" s="29"/>
      <c r="F22" s="29"/>
      <c r="G22" s="21"/>
    </row>
    <row r="23" spans="1:8" s="12" customFormat="1" ht="31.5" customHeight="1" x14ac:dyDescent="0.25">
      <c r="A23" s="27"/>
      <c r="B23" s="28"/>
      <c r="C23" s="29"/>
      <c r="D23" s="29"/>
      <c r="E23" s="29"/>
      <c r="F23" s="29"/>
      <c r="G23" s="21"/>
    </row>
    <row r="24" spans="1:8" s="12" customFormat="1" ht="31.5" customHeight="1" x14ac:dyDescent="0.25">
      <c r="A24" s="27"/>
      <c r="B24" s="28"/>
      <c r="C24" s="29"/>
      <c r="D24" s="29"/>
      <c r="E24" s="29"/>
      <c r="F24" s="29"/>
      <c r="G24" s="21"/>
    </row>
    <row r="25" spans="1:8" s="12" customFormat="1" ht="31.5" customHeight="1" x14ac:dyDescent="0.25">
      <c r="A25" s="27"/>
      <c r="B25" s="28"/>
      <c r="C25" s="29"/>
      <c r="D25" s="29"/>
      <c r="E25" s="29"/>
      <c r="F25" s="29"/>
      <c r="G25" s="21"/>
    </row>
    <row r="26" spans="1:8" s="12" customFormat="1" ht="31.5" customHeight="1" x14ac:dyDescent="0.25">
      <c r="A26" s="27"/>
      <c r="B26" s="28"/>
      <c r="C26" s="29"/>
      <c r="D26" s="29"/>
      <c r="E26" s="29"/>
      <c r="F26" s="29"/>
      <c r="G26" s="21"/>
    </row>
    <row r="27" spans="1:8" s="12" customFormat="1" ht="31.5" customHeight="1" x14ac:dyDescent="0.25">
      <c r="A27" s="27"/>
      <c r="B27" s="28"/>
      <c r="C27" s="29"/>
      <c r="D27" s="29"/>
      <c r="E27" s="29"/>
      <c r="F27" s="29"/>
      <c r="G27" s="21"/>
    </row>
    <row r="28" spans="1:8" s="12" customFormat="1" ht="31.5" customHeight="1" x14ac:dyDescent="0.25">
      <c r="A28" s="27"/>
      <c r="B28" s="28"/>
      <c r="C28" s="29"/>
      <c r="D28" s="29"/>
      <c r="E28" s="29"/>
      <c r="F28" s="29"/>
      <c r="G28" s="21"/>
    </row>
    <row r="29" spans="1:8" s="12" customFormat="1" ht="31.5" customHeight="1" x14ac:dyDescent="0.25">
      <c r="A29" s="27"/>
      <c r="B29" s="28"/>
      <c r="C29" s="29"/>
      <c r="D29" s="29"/>
      <c r="E29" s="29"/>
      <c r="F29" s="29"/>
      <c r="G29" s="21"/>
    </row>
    <row r="30" spans="1:8" s="12" customFormat="1" ht="31.5" customHeight="1" x14ac:dyDescent="0.25">
      <c r="A30" s="27"/>
      <c r="B30" s="28"/>
      <c r="C30" s="29"/>
      <c r="D30" s="29"/>
      <c r="E30" s="29"/>
      <c r="F30" s="29"/>
      <c r="G30" s="21"/>
    </row>
    <row r="31" spans="1:8" s="12" customFormat="1" ht="31.5" customHeight="1" x14ac:dyDescent="0.25">
      <c r="A31" s="27"/>
      <c r="B31" s="28"/>
      <c r="C31" s="29"/>
      <c r="D31" s="29"/>
      <c r="E31" s="29"/>
      <c r="F31" s="29"/>
      <c r="G31" s="21"/>
    </row>
    <row r="32" spans="1:8" s="12" customFormat="1" ht="31.5" customHeight="1" x14ac:dyDescent="0.25">
      <c r="A32" s="27"/>
      <c r="B32" s="28"/>
      <c r="C32" s="29"/>
      <c r="D32" s="29"/>
      <c r="E32" s="29"/>
      <c r="F32" s="29"/>
      <c r="G32" s="21"/>
    </row>
    <row r="33" spans="1:7" s="12" customFormat="1" ht="31.5" customHeight="1" x14ac:dyDescent="0.25">
      <c r="A33" s="27"/>
      <c r="B33" s="28"/>
      <c r="C33" s="29"/>
      <c r="D33" s="29"/>
      <c r="E33" s="29"/>
      <c r="F33" s="29"/>
      <c r="G33" s="21"/>
    </row>
    <row r="34" spans="1:7" s="12" customFormat="1" ht="31.5" customHeight="1" x14ac:dyDescent="0.25">
      <c r="A34" s="27"/>
      <c r="B34" s="28"/>
      <c r="C34" s="29"/>
      <c r="D34" s="29"/>
      <c r="E34" s="29"/>
      <c r="F34" s="29"/>
      <c r="G34" s="21"/>
    </row>
    <row r="35" spans="1:7" s="12" customFormat="1" ht="31.5" customHeight="1" x14ac:dyDescent="0.25">
      <c r="A35" s="27"/>
      <c r="B35" s="28"/>
      <c r="C35" s="29"/>
      <c r="D35" s="29"/>
      <c r="E35" s="29"/>
      <c r="F35" s="29"/>
      <c r="G35" s="21"/>
    </row>
    <row r="36" spans="1:7" s="12" customFormat="1" ht="31.5" customHeight="1" x14ac:dyDescent="0.25">
      <c r="A36" s="27"/>
      <c r="B36" s="28"/>
      <c r="C36" s="29"/>
      <c r="D36" s="29"/>
      <c r="E36" s="29"/>
      <c r="F36" s="29"/>
      <c r="G36" s="21"/>
    </row>
    <row r="37" spans="1:7" s="12" customFormat="1" ht="31.5" customHeight="1" x14ac:dyDescent="0.25">
      <c r="A37" s="27"/>
      <c r="B37" s="28"/>
      <c r="C37" s="29"/>
      <c r="D37" s="29"/>
      <c r="E37" s="29"/>
      <c r="F37" s="29"/>
      <c r="G37" s="21"/>
    </row>
    <row r="38" spans="1:7" s="12" customFormat="1" ht="31.5" customHeight="1" x14ac:dyDescent="0.25">
      <c r="A38" s="27"/>
      <c r="B38" s="28"/>
      <c r="C38" s="29"/>
      <c r="D38" s="29"/>
      <c r="E38" s="29"/>
      <c r="F38" s="29"/>
      <c r="G38" s="21"/>
    </row>
    <row r="39" spans="1:7" s="12" customFormat="1" ht="31.5" customHeight="1" x14ac:dyDescent="0.25">
      <c r="A39" s="27"/>
      <c r="B39" s="28"/>
      <c r="C39" s="29"/>
      <c r="D39" s="29"/>
      <c r="E39" s="29"/>
      <c r="F39" s="29"/>
      <c r="G39" s="21"/>
    </row>
    <row r="40" spans="1:7" s="12" customFormat="1" ht="31.5" customHeight="1" x14ac:dyDescent="0.25">
      <c r="A40" s="27"/>
      <c r="B40" s="28"/>
      <c r="C40" s="29"/>
      <c r="D40" s="29"/>
      <c r="E40" s="29"/>
      <c r="F40" s="29"/>
      <c r="G40" s="21"/>
    </row>
    <row r="41" spans="1:7" s="12" customFormat="1" ht="31.5" customHeight="1" x14ac:dyDescent="0.25">
      <c r="A41" s="27"/>
      <c r="B41" s="28"/>
      <c r="C41" s="29"/>
      <c r="D41" s="29"/>
      <c r="E41" s="29"/>
      <c r="F41" s="29"/>
      <c r="G41" s="21"/>
    </row>
    <row r="42" spans="1:7" s="12" customFormat="1" ht="31.5" customHeight="1" x14ac:dyDescent="0.25">
      <c r="A42" s="27"/>
      <c r="B42" s="28"/>
      <c r="C42" s="29"/>
      <c r="D42" s="29"/>
      <c r="E42" s="29"/>
      <c r="F42" s="29"/>
      <c r="G42" s="21"/>
    </row>
    <row r="43" spans="1:7" s="12" customFormat="1" ht="31.5" customHeight="1" x14ac:dyDescent="0.25">
      <c r="A43" s="27"/>
      <c r="B43" s="28"/>
      <c r="C43" s="29"/>
      <c r="D43" s="29"/>
      <c r="E43" s="29"/>
      <c r="F43" s="29"/>
      <c r="G43" s="21"/>
    </row>
    <row r="44" spans="1:7" s="12" customFormat="1" ht="31.5" customHeight="1" x14ac:dyDescent="0.25">
      <c r="A44" s="27"/>
      <c r="B44" s="28"/>
      <c r="C44" s="29"/>
      <c r="D44" s="29"/>
      <c r="E44" s="29"/>
      <c r="F44" s="29"/>
      <c r="G44" s="21"/>
    </row>
    <row r="45" spans="1:7" s="12" customFormat="1" ht="31.5" customHeight="1" x14ac:dyDescent="0.25">
      <c r="A45" s="27"/>
      <c r="B45" s="28"/>
      <c r="C45" s="29"/>
      <c r="D45" s="29"/>
      <c r="E45" s="29"/>
      <c r="F45" s="29"/>
      <c r="G45" s="21"/>
    </row>
    <row r="46" spans="1:7" s="12" customFormat="1" ht="31.5" customHeight="1" x14ac:dyDescent="0.25">
      <c r="A46" s="27"/>
      <c r="B46" s="28"/>
      <c r="C46" s="29"/>
      <c r="D46" s="29"/>
      <c r="E46" s="29"/>
      <c r="F46" s="29"/>
      <c r="G46" s="21"/>
    </row>
    <row r="47" spans="1:7" s="12" customFormat="1" ht="31.5" customHeight="1" x14ac:dyDescent="0.25">
      <c r="A47" s="27"/>
      <c r="B47" s="28"/>
      <c r="C47" s="29"/>
      <c r="D47" s="29"/>
      <c r="E47" s="29"/>
      <c r="F47" s="29"/>
      <c r="G47" s="21"/>
    </row>
    <row r="48" spans="1:7" s="12" customFormat="1" ht="31.5" customHeight="1" x14ac:dyDescent="0.25">
      <c r="A48" s="27"/>
      <c r="B48" s="28"/>
      <c r="C48" s="29"/>
      <c r="D48" s="29"/>
      <c r="E48" s="29"/>
      <c r="F48" s="29"/>
      <c r="G48" s="21"/>
    </row>
    <row r="49" spans="1:7" s="12" customFormat="1" ht="31.5" customHeight="1" x14ac:dyDescent="0.25">
      <c r="A49" s="27"/>
      <c r="B49" s="28"/>
      <c r="C49" s="29"/>
      <c r="D49" s="29"/>
      <c r="E49" s="29"/>
      <c r="F49" s="29"/>
      <c r="G49" s="21"/>
    </row>
    <row r="50" spans="1:7" s="12" customFormat="1" ht="31.5" customHeight="1" x14ac:dyDescent="0.25">
      <c r="A50" s="27"/>
      <c r="B50" s="28"/>
      <c r="C50" s="29"/>
      <c r="D50" s="29"/>
      <c r="E50" s="29"/>
      <c r="F50" s="29"/>
      <c r="G50" s="21"/>
    </row>
    <row r="51" spans="1:7" s="12" customFormat="1" ht="31.5" customHeight="1" x14ac:dyDescent="0.25">
      <c r="A51" s="27"/>
      <c r="B51" s="28"/>
      <c r="C51" s="29"/>
      <c r="D51" s="29"/>
      <c r="E51" s="29"/>
      <c r="F51" s="29"/>
      <c r="G51" s="21"/>
    </row>
    <row r="52" spans="1:7" s="12" customFormat="1" ht="31.5" customHeight="1" x14ac:dyDescent="0.25">
      <c r="A52" s="27"/>
      <c r="B52" s="28"/>
      <c r="C52" s="29"/>
      <c r="D52" s="29"/>
      <c r="E52" s="29"/>
      <c r="F52" s="29"/>
      <c r="G52" s="21"/>
    </row>
    <row r="53" spans="1:7" s="12" customFormat="1" ht="31.5" customHeight="1" x14ac:dyDescent="0.25">
      <c r="A53" s="27"/>
      <c r="B53" s="28"/>
      <c r="C53" s="29"/>
      <c r="D53" s="29"/>
      <c r="E53" s="29"/>
      <c r="F53" s="29"/>
      <c r="G53" s="21"/>
    </row>
    <row r="54" spans="1:7" s="12" customFormat="1" ht="31.5" customHeight="1" x14ac:dyDescent="0.25">
      <c r="A54" s="27"/>
      <c r="B54" s="28"/>
      <c r="C54" s="29"/>
      <c r="D54" s="29"/>
      <c r="E54" s="29"/>
      <c r="F54" s="29"/>
      <c r="G54" s="21"/>
    </row>
    <row r="55" spans="1:7" s="12" customFormat="1" ht="31.5" customHeight="1" x14ac:dyDescent="0.25">
      <c r="A55" s="27"/>
      <c r="B55" s="28"/>
      <c r="C55" s="29"/>
      <c r="D55" s="29"/>
      <c r="E55" s="29"/>
      <c r="F55" s="29"/>
      <c r="G55" s="21"/>
    </row>
    <row r="56" spans="1:7" s="12" customFormat="1" ht="31.5" customHeight="1" x14ac:dyDescent="0.25">
      <c r="A56" s="27"/>
      <c r="B56" s="28"/>
      <c r="C56" s="29"/>
      <c r="D56" s="29"/>
      <c r="E56" s="29"/>
      <c r="F56" s="29"/>
      <c r="G56" s="21"/>
    </row>
    <row r="57" spans="1:7" s="12" customFormat="1" ht="31.5" customHeight="1" x14ac:dyDescent="0.25">
      <c r="A57" s="27"/>
      <c r="B57" s="28"/>
      <c r="C57" s="29"/>
      <c r="D57" s="29"/>
      <c r="E57" s="29"/>
      <c r="F57" s="29"/>
      <c r="G57" s="21"/>
    </row>
    <row r="58" spans="1:7" s="12" customFormat="1" ht="31.5" customHeight="1" x14ac:dyDescent="0.25">
      <c r="A58" s="27"/>
      <c r="B58" s="28"/>
      <c r="C58" s="29"/>
      <c r="D58" s="29"/>
      <c r="E58" s="29"/>
      <c r="F58" s="29"/>
      <c r="G58" s="21"/>
    </row>
    <row r="59" spans="1:7" s="12" customFormat="1" ht="31.5" customHeight="1" x14ac:dyDescent="0.25">
      <c r="A59" s="27"/>
      <c r="B59" s="28"/>
      <c r="C59" s="29"/>
      <c r="D59" s="29"/>
      <c r="E59" s="29"/>
      <c r="F59" s="29"/>
      <c r="G59" s="21"/>
    </row>
    <row r="60" spans="1:7" s="12" customFormat="1" ht="31.5" customHeight="1" x14ac:dyDescent="0.25">
      <c r="A60" s="27"/>
      <c r="B60" s="28"/>
      <c r="C60" s="29"/>
      <c r="D60" s="29"/>
      <c r="E60" s="29"/>
      <c r="F60" s="29"/>
      <c r="G60" s="21"/>
    </row>
    <row r="61" spans="1:7" s="12" customFormat="1" ht="31.5" customHeight="1" x14ac:dyDescent="0.25">
      <c r="A61" s="27"/>
      <c r="B61" s="28"/>
      <c r="C61" s="29"/>
      <c r="D61" s="29"/>
      <c r="E61" s="29"/>
      <c r="F61" s="29"/>
      <c r="G61" s="21"/>
    </row>
    <row r="62" spans="1:7" s="12" customFormat="1" ht="31.5" customHeight="1" x14ac:dyDescent="0.25">
      <c r="A62" s="27"/>
      <c r="B62" s="28"/>
      <c r="C62" s="28"/>
      <c r="D62" s="29"/>
      <c r="E62" s="29"/>
      <c r="F62" s="29"/>
      <c r="G62" s="21"/>
    </row>
    <row r="63" spans="1:7" ht="36" customHeight="1" x14ac:dyDescent="0.25">
      <c r="A63" s="62"/>
      <c r="B63" s="62"/>
      <c r="C63" s="62"/>
      <c r="D63" s="62"/>
      <c r="E63" s="62"/>
      <c r="F63" s="62"/>
    </row>
    <row r="66" spans="2:3" x14ac:dyDescent="0.25">
      <c r="C66" t="s">
        <v>28</v>
      </c>
    </row>
    <row r="75" spans="2:3" x14ac:dyDescent="0.25">
      <c r="B75" t="s">
        <v>28</v>
      </c>
    </row>
  </sheetData>
  <mergeCells count="4">
    <mergeCell ref="E1:F1"/>
    <mergeCell ref="E2:F2"/>
    <mergeCell ref="A63:F63"/>
    <mergeCell ref="A5:B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5"/>
  <sheetViews>
    <sheetView showGridLines="0" tabSelected="1" topLeftCell="A4" zoomScaleNormal="100" workbookViewId="0">
      <selection activeCell="K12" sqref="K12"/>
    </sheetView>
  </sheetViews>
  <sheetFormatPr defaultRowHeight="15" x14ac:dyDescent="0.25"/>
  <cols>
    <col min="1" max="1" width="4" customWidth="1"/>
    <col min="2" max="2" width="30.5703125" customWidth="1"/>
    <col min="3" max="3" width="22.140625" bestFit="1" customWidth="1"/>
    <col min="4" max="4" width="14.5703125" style="6" customWidth="1"/>
    <col min="5" max="5" width="9.140625" style="6" customWidth="1"/>
    <col min="6" max="6" width="9.140625" style="6" hidden="1" customWidth="1"/>
    <col min="7" max="7" width="9.42578125" style="6" hidden="1" customWidth="1"/>
    <col min="8" max="8" width="13.28515625" style="6" hidden="1" customWidth="1"/>
    <col min="9" max="10" width="10.7109375" style="58" hidden="1" customWidth="1"/>
    <col min="11" max="12" width="18.7109375" style="45" customWidth="1"/>
    <col min="13" max="14" width="18.7109375" style="6" customWidth="1"/>
    <col min="15" max="15" width="41.5703125" customWidth="1"/>
  </cols>
  <sheetData>
    <row r="1" spans="1:17" ht="17.25" customHeight="1" x14ac:dyDescent="0.25">
      <c r="A1" s="8" t="s">
        <v>3</v>
      </c>
      <c r="B1" s="1"/>
      <c r="C1" s="25" t="s">
        <v>31</v>
      </c>
      <c r="D1" s="2"/>
      <c r="E1" s="36"/>
      <c r="F1" s="36"/>
      <c r="G1" s="36"/>
      <c r="H1" s="36"/>
      <c r="I1" s="51"/>
      <c r="J1" s="51"/>
      <c r="K1" s="38"/>
      <c r="L1" s="38"/>
      <c r="M1" s="36"/>
      <c r="N1" s="36"/>
      <c r="O1" s="36"/>
    </row>
    <row r="2" spans="1:17" ht="15.75" customHeight="1" x14ac:dyDescent="0.25">
      <c r="A2" s="8" t="s">
        <v>14</v>
      </c>
      <c r="B2" s="1"/>
      <c r="C2" s="26" t="s">
        <v>32</v>
      </c>
      <c r="D2" s="2"/>
      <c r="E2" s="36"/>
      <c r="F2" s="36"/>
      <c r="G2" s="36"/>
      <c r="H2" s="36"/>
      <c r="I2" s="51"/>
      <c r="J2" s="51"/>
      <c r="K2" s="38"/>
      <c r="L2" s="38"/>
      <c r="M2" s="36"/>
      <c r="N2" s="36"/>
      <c r="O2" s="1"/>
    </row>
    <row r="3" spans="1:17" ht="15.75" customHeight="1" x14ac:dyDescent="0.25">
      <c r="A3" s="8" t="s">
        <v>4</v>
      </c>
      <c r="B3" s="33"/>
      <c r="C3" s="17" t="s">
        <v>29</v>
      </c>
      <c r="D3" s="2"/>
      <c r="E3" s="33"/>
      <c r="F3" s="33"/>
      <c r="G3" s="33"/>
      <c r="H3" s="33"/>
      <c r="I3" s="52"/>
      <c r="J3" s="52"/>
      <c r="K3" s="39"/>
      <c r="L3" s="39"/>
      <c r="M3" s="33"/>
      <c r="N3" s="33"/>
    </row>
    <row r="4" spans="1:17" ht="15.75" customHeight="1" x14ac:dyDescent="0.25">
      <c r="A4" s="8" t="s">
        <v>5</v>
      </c>
      <c r="B4" s="33"/>
      <c r="C4" s="17" t="s">
        <v>30</v>
      </c>
      <c r="D4" s="2"/>
      <c r="E4" s="4"/>
      <c r="F4" s="4"/>
      <c r="G4" s="4"/>
      <c r="H4" s="4"/>
      <c r="I4" s="53"/>
      <c r="J4" s="53"/>
      <c r="K4" s="40"/>
      <c r="L4" s="40"/>
      <c r="M4" s="4"/>
      <c r="N4" s="4"/>
    </row>
    <row r="5" spans="1:17" ht="15.75" x14ac:dyDescent="0.25">
      <c r="A5" s="37" t="s">
        <v>6</v>
      </c>
      <c r="B5" s="37"/>
      <c r="C5" s="26" t="s">
        <v>34</v>
      </c>
      <c r="D5" s="5"/>
      <c r="E5" s="4"/>
      <c r="F5" s="4"/>
      <c r="G5" s="4"/>
      <c r="H5" s="4"/>
      <c r="I5" s="53"/>
      <c r="J5" s="53"/>
      <c r="K5" s="40"/>
      <c r="L5" s="40"/>
      <c r="M5" s="4"/>
      <c r="N5" s="4"/>
    </row>
    <row r="6" spans="1:17" ht="15.75" x14ac:dyDescent="0.25">
      <c r="A6" s="8" t="s">
        <v>10</v>
      </c>
      <c r="B6" s="10"/>
      <c r="C6" s="10" t="s">
        <v>35</v>
      </c>
      <c r="D6" s="5"/>
      <c r="E6" s="4"/>
      <c r="F6" s="4"/>
      <c r="G6" s="4"/>
      <c r="H6" s="4"/>
      <c r="I6" s="53"/>
      <c r="J6" s="53"/>
      <c r="K6" s="40"/>
      <c r="L6" s="40"/>
      <c r="M6" s="4"/>
      <c r="N6" s="4"/>
    </row>
    <row r="7" spans="1:17" ht="15.75" x14ac:dyDescent="0.25">
      <c r="A7" s="8" t="s">
        <v>13</v>
      </c>
      <c r="B7" s="10"/>
      <c r="C7" s="10" t="s">
        <v>33</v>
      </c>
      <c r="D7" s="5"/>
      <c r="E7" s="4"/>
      <c r="F7" s="4"/>
      <c r="G7" s="4"/>
      <c r="H7" s="4"/>
      <c r="I7" s="53"/>
      <c r="J7" s="53"/>
      <c r="K7" s="40"/>
      <c r="L7" s="40"/>
      <c r="M7" s="4"/>
      <c r="N7" s="4"/>
    </row>
    <row r="8" spans="1:17" ht="15.75" x14ac:dyDescent="0.25">
      <c r="A8" s="8" t="s">
        <v>11</v>
      </c>
      <c r="B8" s="10"/>
      <c r="C8" s="17" t="s">
        <v>29</v>
      </c>
      <c r="D8" s="5"/>
      <c r="E8" s="4"/>
      <c r="F8" s="4"/>
      <c r="G8" s="4"/>
      <c r="H8" s="4"/>
      <c r="I8" s="53"/>
      <c r="J8" s="53"/>
      <c r="K8" s="40"/>
      <c r="L8" s="40"/>
      <c r="M8" s="4"/>
      <c r="N8" s="4"/>
    </row>
    <row r="9" spans="1:17" ht="15.75" x14ac:dyDescent="0.25">
      <c r="A9" s="8" t="s">
        <v>12</v>
      </c>
      <c r="B9" s="10"/>
      <c r="C9" s="26" t="s">
        <v>29</v>
      </c>
      <c r="D9" s="5"/>
      <c r="E9" s="4"/>
      <c r="F9" s="4"/>
      <c r="G9" s="4"/>
      <c r="H9" s="4"/>
      <c r="I9" s="53"/>
      <c r="J9" s="53"/>
      <c r="K9" s="40"/>
      <c r="L9" s="40"/>
      <c r="M9" s="4"/>
      <c r="N9" s="4"/>
    </row>
    <row r="10" spans="1:17" ht="15.75" x14ac:dyDescent="0.25">
      <c r="A10" s="1"/>
      <c r="B10" s="10"/>
      <c r="C10" s="10"/>
      <c r="D10" s="5"/>
      <c r="E10" s="5"/>
      <c r="F10" s="5" t="s">
        <v>60</v>
      </c>
      <c r="G10" s="5" t="s">
        <v>60</v>
      </c>
      <c r="H10" s="5" t="s">
        <v>60</v>
      </c>
      <c r="I10" s="54"/>
      <c r="J10" s="54"/>
      <c r="K10" s="41"/>
      <c r="L10" s="41"/>
      <c r="M10" s="5"/>
      <c r="N10" s="5"/>
      <c r="P10" s="12"/>
      <c r="Q10" s="12"/>
    </row>
    <row r="11" spans="1:17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34" t="s">
        <v>2</v>
      </c>
      <c r="F11" s="35" t="s">
        <v>50</v>
      </c>
      <c r="G11" s="35" t="s">
        <v>51</v>
      </c>
      <c r="H11" s="35" t="s">
        <v>52</v>
      </c>
      <c r="I11" s="55"/>
      <c r="J11" s="55"/>
      <c r="K11" s="42" t="s">
        <v>45</v>
      </c>
      <c r="L11" s="42" t="s">
        <v>46</v>
      </c>
      <c r="M11" s="35" t="s">
        <v>47</v>
      </c>
      <c r="N11" s="35" t="s">
        <v>48</v>
      </c>
      <c r="O11" s="16" t="s">
        <v>9</v>
      </c>
      <c r="P11" s="13"/>
      <c r="Q11" s="12"/>
    </row>
    <row r="12" spans="1:17" ht="26.25" customHeight="1" x14ac:dyDescent="0.25">
      <c r="A12" s="34">
        <v>1</v>
      </c>
      <c r="B12" s="24" t="s">
        <v>36</v>
      </c>
      <c r="C12" s="30">
        <v>9443611853</v>
      </c>
      <c r="D12" s="20"/>
      <c r="E12" s="20">
        <v>6</v>
      </c>
      <c r="F12" s="20">
        <f>INDEX('[1]Balance (Stock Control)'!$AK:$AK,MATCH(C12,'[1]Balance (Stock Control)'!$F:$F,0))</f>
        <v>146</v>
      </c>
      <c r="G12" s="20"/>
      <c r="H12" s="20"/>
      <c r="I12" s="56"/>
      <c r="J12" s="56"/>
      <c r="K12" s="43">
        <v>45.864000000000004</v>
      </c>
      <c r="L12" s="43">
        <f>K12*E12</f>
        <v>275.18400000000003</v>
      </c>
      <c r="M12" s="20" t="s">
        <v>53</v>
      </c>
      <c r="N12" s="20" t="s">
        <v>54</v>
      </c>
      <c r="O12" s="20" t="s">
        <v>37</v>
      </c>
      <c r="P12" s="21"/>
      <c r="Q12" s="12"/>
    </row>
    <row r="13" spans="1:17" ht="26.25" customHeight="1" x14ac:dyDescent="0.25">
      <c r="A13" s="34">
        <v>2</v>
      </c>
      <c r="B13" s="24" t="s">
        <v>38</v>
      </c>
      <c r="C13" s="31">
        <v>9413610308</v>
      </c>
      <c r="D13" s="20"/>
      <c r="E13" s="20">
        <v>6</v>
      </c>
      <c r="F13" s="20">
        <f>INDEX('[1]Balance (Stock Control)'!$AK:$AK,MATCH(C13,'[1]Balance (Stock Control)'!$F:$F,0))</f>
        <v>180</v>
      </c>
      <c r="G13" s="20"/>
      <c r="H13" s="20"/>
      <c r="I13" s="56"/>
      <c r="J13" s="56"/>
      <c r="K13" s="43">
        <v>12.275505290322579</v>
      </c>
      <c r="L13" s="43">
        <f t="shared" ref="L13:L17" si="0">K13*E13</f>
        <v>73.653031741935479</v>
      </c>
      <c r="M13" s="20" t="s">
        <v>53</v>
      </c>
      <c r="N13" s="20" t="s">
        <v>54</v>
      </c>
      <c r="O13" s="20" t="s">
        <v>39</v>
      </c>
      <c r="P13" s="21"/>
      <c r="Q13" s="12"/>
    </row>
    <row r="14" spans="1:17" ht="26.25" customHeight="1" x14ac:dyDescent="0.25">
      <c r="A14" s="34">
        <v>3</v>
      </c>
      <c r="B14" s="24" t="s">
        <v>40</v>
      </c>
      <c r="C14" s="31">
        <v>9442610273</v>
      </c>
      <c r="D14" s="20"/>
      <c r="E14" s="20">
        <v>6</v>
      </c>
      <c r="F14" s="20">
        <f>INDEX('[1]Balance (Stock Control)'!$AK:$AK,MATCH(C14,'[1]Balance (Stock Control)'!$F:$F,0))</f>
        <v>102</v>
      </c>
      <c r="G14" s="20"/>
      <c r="H14" s="20"/>
      <c r="I14" s="56"/>
      <c r="J14" s="56"/>
      <c r="K14" s="43">
        <v>1.3067169230769229</v>
      </c>
      <c r="L14" s="43">
        <f t="shared" si="0"/>
        <v>7.8403015384615369</v>
      </c>
      <c r="M14" s="20" t="s">
        <v>53</v>
      </c>
      <c r="N14" s="20" t="s">
        <v>54</v>
      </c>
      <c r="O14" s="20" t="s">
        <v>39</v>
      </c>
      <c r="P14" s="21"/>
      <c r="Q14" s="12"/>
    </row>
    <row r="15" spans="1:17" ht="26.25" customHeight="1" x14ac:dyDescent="0.25">
      <c r="A15" s="34">
        <v>4</v>
      </c>
      <c r="B15" s="24" t="s">
        <v>41</v>
      </c>
      <c r="C15" s="31" t="s">
        <v>42</v>
      </c>
      <c r="D15" s="20"/>
      <c r="E15" s="20">
        <v>1</v>
      </c>
      <c r="F15" s="20" t="e">
        <f>INDEX('[1]Balance (Stock Control)'!$AK:$AK,MATCH(C15,'[1]Balance (Stock Control)'!$F:$F,0))</f>
        <v>#N/A</v>
      </c>
      <c r="G15" s="20"/>
      <c r="H15" s="20"/>
      <c r="I15" s="56">
        <v>5000</v>
      </c>
      <c r="J15" s="56">
        <v>6300</v>
      </c>
      <c r="K15" s="43">
        <v>1.96875</v>
      </c>
      <c r="L15" s="43">
        <f t="shared" si="0"/>
        <v>1.96875</v>
      </c>
      <c r="M15" s="20" t="s">
        <v>61</v>
      </c>
      <c r="N15" s="20" t="s">
        <v>61</v>
      </c>
      <c r="O15" s="20" t="s">
        <v>39</v>
      </c>
      <c r="P15" s="21"/>
      <c r="Q15" s="12"/>
    </row>
    <row r="16" spans="1:17" ht="26.25" customHeight="1" x14ac:dyDescent="0.25">
      <c r="A16" s="34">
        <v>5</v>
      </c>
      <c r="B16" s="24" t="s">
        <v>43</v>
      </c>
      <c r="C16" s="31" t="s">
        <v>39</v>
      </c>
      <c r="D16" s="20"/>
      <c r="E16" s="20">
        <v>1</v>
      </c>
      <c r="F16" s="20" t="e">
        <f>INDEX('[1]Balance (Stock Control)'!$AK:$AK,MATCH(C16,'[1]Balance (Stock Control)'!$F:$F,0))</f>
        <v>#N/A</v>
      </c>
      <c r="G16" s="20"/>
      <c r="H16" s="20"/>
      <c r="I16" s="56">
        <v>800</v>
      </c>
      <c r="J16" s="56">
        <v>1008</v>
      </c>
      <c r="K16" s="43">
        <v>0.315</v>
      </c>
      <c r="L16" s="43">
        <f t="shared" si="0"/>
        <v>0.315</v>
      </c>
      <c r="M16" s="20" t="s">
        <v>61</v>
      </c>
      <c r="N16" s="20" t="s">
        <v>61</v>
      </c>
      <c r="O16" s="20" t="s">
        <v>39</v>
      </c>
      <c r="P16" s="21"/>
      <c r="Q16" s="12"/>
    </row>
    <row r="17" spans="1:17" ht="26.25" customHeight="1" x14ac:dyDescent="0.25">
      <c r="A17" s="34">
        <v>6</v>
      </c>
      <c r="B17" s="24" t="s">
        <v>44</v>
      </c>
      <c r="C17" s="31" t="s">
        <v>39</v>
      </c>
      <c r="D17" s="20"/>
      <c r="E17" s="20">
        <v>1</v>
      </c>
      <c r="F17" s="20" t="e">
        <f>INDEX('[1]Balance (Stock Control)'!$AK:$AK,MATCH(C17,'[1]Balance (Stock Control)'!$F:$F,0))</f>
        <v>#N/A</v>
      </c>
      <c r="G17" s="20"/>
      <c r="H17" s="20"/>
      <c r="I17" s="56">
        <v>45000</v>
      </c>
      <c r="J17" s="56">
        <v>56700</v>
      </c>
      <c r="K17" s="43">
        <v>17.71875</v>
      </c>
      <c r="L17" s="43">
        <f t="shared" si="0"/>
        <v>17.71875</v>
      </c>
      <c r="M17" s="20" t="s">
        <v>61</v>
      </c>
      <c r="N17" s="20" t="s">
        <v>61</v>
      </c>
      <c r="O17" s="20" t="s">
        <v>39</v>
      </c>
      <c r="P17" s="21"/>
      <c r="Q17" s="12"/>
    </row>
    <row r="18" spans="1:17" s="12" customFormat="1" ht="26.25" customHeight="1" x14ac:dyDescent="0.25">
      <c r="A18" s="27"/>
      <c r="B18" s="28"/>
      <c r="C18" s="29"/>
      <c r="D18" s="29"/>
      <c r="E18" s="29"/>
      <c r="F18" s="29"/>
      <c r="G18" s="29"/>
      <c r="H18" s="29"/>
      <c r="I18" s="57"/>
      <c r="J18" s="57"/>
      <c r="K18" s="43" t="s">
        <v>49</v>
      </c>
      <c r="L18" s="43">
        <f>SUM(L12:L17)</f>
        <v>376.67983328039702</v>
      </c>
      <c r="M18" s="29"/>
      <c r="N18" s="29"/>
      <c r="O18" s="29"/>
      <c r="P18" s="21"/>
    </row>
    <row r="19" spans="1:17" s="12" customFormat="1" ht="31.5" customHeight="1" x14ac:dyDescent="0.25">
      <c r="A19" s="27"/>
      <c r="B19" s="28"/>
      <c r="C19" s="29"/>
      <c r="D19" s="29"/>
      <c r="E19" s="29"/>
      <c r="F19" s="29"/>
      <c r="G19" s="29"/>
      <c r="H19" s="59"/>
      <c r="I19" s="57"/>
      <c r="J19" s="57"/>
      <c r="K19" s="44"/>
      <c r="L19" s="44"/>
      <c r="M19" s="29"/>
      <c r="N19" s="29"/>
      <c r="O19" s="29"/>
      <c r="P19" s="21"/>
    </row>
    <row r="20" spans="1:17" s="12" customFormat="1" ht="18" customHeight="1" x14ac:dyDescent="0.25">
      <c r="A20" s="27"/>
      <c r="B20" s="46" t="s">
        <v>55</v>
      </c>
      <c r="C20" s="47">
        <v>45208</v>
      </c>
      <c r="D20" s="6"/>
      <c r="E20" s="29"/>
      <c r="F20" s="29"/>
      <c r="G20" s="59"/>
      <c r="H20" s="29"/>
      <c r="I20" s="57"/>
      <c r="J20" s="57"/>
      <c r="K20" s="44"/>
      <c r="L20" s="44"/>
      <c r="M20" s="29"/>
      <c r="N20" s="29"/>
      <c r="O20" s="29"/>
      <c r="P20" s="21"/>
    </row>
    <row r="21" spans="1:17" s="12" customFormat="1" ht="18" customHeight="1" x14ac:dyDescent="0.25">
      <c r="A21" s="27"/>
      <c r="B21" s="46" t="s">
        <v>56</v>
      </c>
      <c r="C21" s="47">
        <v>45208</v>
      </c>
      <c r="D21" s="6"/>
      <c r="E21" s="29"/>
      <c r="F21" s="29"/>
      <c r="G21" s="29"/>
      <c r="H21" s="29"/>
      <c r="I21" s="57"/>
      <c r="J21" s="57"/>
      <c r="K21" s="44"/>
      <c r="L21" s="44"/>
      <c r="M21" s="29"/>
      <c r="N21" s="29"/>
      <c r="O21" s="29"/>
      <c r="P21" s="21"/>
    </row>
    <row r="22" spans="1:17" s="12" customFormat="1" ht="18" customHeight="1" x14ac:dyDescent="0.25">
      <c r="A22" s="27"/>
      <c r="B22" s="46" t="s">
        <v>57</v>
      </c>
      <c r="C22" s="48"/>
      <c r="D22" s="6"/>
      <c r="E22" s="29"/>
      <c r="F22" s="29"/>
      <c r="G22" s="29"/>
      <c r="H22" s="29"/>
      <c r="I22" s="57"/>
      <c r="J22" s="57"/>
      <c r="K22" s="44"/>
      <c r="L22" s="44"/>
      <c r="M22" s="29"/>
      <c r="N22" s="29"/>
      <c r="O22" s="29"/>
      <c r="P22" s="21"/>
    </row>
    <row r="23" spans="1:17" s="12" customFormat="1" ht="18" customHeight="1" x14ac:dyDescent="0.25">
      <c r="A23" s="27"/>
      <c r="B23" s="49" t="s">
        <v>58</v>
      </c>
      <c r="C23" s="49" t="s">
        <v>62</v>
      </c>
      <c r="D23" s="49"/>
      <c r="E23" s="29"/>
      <c r="F23" s="29"/>
      <c r="G23" s="29"/>
      <c r="H23" s="29"/>
      <c r="I23" s="57"/>
      <c r="J23" s="57"/>
      <c r="K23" s="44"/>
      <c r="L23" s="44"/>
      <c r="M23" s="29"/>
      <c r="N23" s="29"/>
      <c r="O23" s="29"/>
      <c r="P23" s="21"/>
    </row>
    <row r="24" spans="1:17" s="12" customFormat="1" ht="18" customHeight="1" x14ac:dyDescent="0.25">
      <c r="A24" s="27"/>
      <c r="B24" s="49"/>
      <c r="C24" s="49" t="s">
        <v>59</v>
      </c>
      <c r="D24" s="49"/>
      <c r="E24" s="29"/>
      <c r="F24" s="29"/>
      <c r="G24" s="29"/>
      <c r="H24" s="29"/>
      <c r="I24" s="57"/>
      <c r="J24" s="57"/>
      <c r="K24" s="44"/>
      <c r="L24" s="44"/>
      <c r="M24" s="29"/>
      <c r="N24" s="29"/>
      <c r="O24" s="29"/>
      <c r="P24" s="21"/>
    </row>
    <row r="25" spans="1:17" s="12" customFormat="1" ht="18" customHeight="1" x14ac:dyDescent="0.25">
      <c r="A25" s="27"/>
      <c r="B25" s="50"/>
      <c r="C25" s="49"/>
      <c r="D25" s="49"/>
      <c r="E25" s="29"/>
      <c r="F25" s="29"/>
      <c r="G25" s="29"/>
      <c r="H25" s="29"/>
      <c r="I25" s="57"/>
      <c r="J25" s="57"/>
      <c r="K25" s="44"/>
      <c r="L25" s="44"/>
      <c r="M25" s="29"/>
      <c r="N25" s="29"/>
      <c r="O25" s="29"/>
      <c r="P25" s="21"/>
    </row>
    <row r="26" spans="1:17" s="12" customFormat="1" ht="31.5" customHeight="1" x14ac:dyDescent="0.25">
      <c r="A26" s="27"/>
      <c r="B26" s="28"/>
      <c r="C26" s="29"/>
      <c r="D26" s="29"/>
      <c r="E26" s="29"/>
      <c r="F26" s="29"/>
      <c r="G26" s="29"/>
      <c r="H26" s="29"/>
      <c r="I26" s="57"/>
      <c r="J26" s="57"/>
      <c r="K26" s="44"/>
      <c r="L26" s="44"/>
      <c r="M26" s="29"/>
      <c r="N26" s="29"/>
      <c r="O26" s="29"/>
      <c r="P26" s="21"/>
    </row>
    <row r="27" spans="1:17" s="12" customFormat="1" ht="31.5" customHeight="1" x14ac:dyDescent="0.25">
      <c r="A27" s="27"/>
      <c r="B27" s="28"/>
      <c r="C27" s="29"/>
      <c r="D27" s="29"/>
      <c r="E27" s="29"/>
      <c r="F27" s="29"/>
      <c r="G27" s="29"/>
      <c r="H27" s="29"/>
      <c r="I27" s="57"/>
      <c r="J27" s="57"/>
      <c r="K27" s="44"/>
      <c r="L27" s="44"/>
      <c r="M27" s="29"/>
      <c r="N27" s="29"/>
      <c r="O27" s="29"/>
      <c r="P27" s="21"/>
    </row>
    <row r="28" spans="1:17" s="12" customFormat="1" ht="31.5" customHeight="1" x14ac:dyDescent="0.25">
      <c r="A28" s="27"/>
      <c r="B28" s="28"/>
      <c r="C28" s="29"/>
      <c r="D28" s="29"/>
      <c r="E28" s="29"/>
      <c r="F28" s="29"/>
      <c r="G28" s="29"/>
      <c r="H28" s="29"/>
      <c r="I28" s="57"/>
      <c r="J28" s="57"/>
      <c r="K28" s="44"/>
      <c r="L28" s="44"/>
      <c r="M28" s="29"/>
      <c r="N28" s="29"/>
      <c r="O28" s="29"/>
      <c r="P28" s="21"/>
    </row>
    <row r="29" spans="1:17" s="12" customFormat="1" ht="31.5" customHeight="1" x14ac:dyDescent="0.25">
      <c r="A29" s="27"/>
      <c r="B29" s="28"/>
      <c r="C29" s="29"/>
      <c r="D29" s="29"/>
      <c r="E29" s="29"/>
      <c r="F29" s="29"/>
      <c r="G29" s="29"/>
      <c r="H29" s="29"/>
      <c r="I29" s="57"/>
      <c r="J29" s="57"/>
      <c r="K29" s="44"/>
      <c r="L29" s="44"/>
      <c r="M29" s="29"/>
      <c r="N29" s="29"/>
      <c r="O29" s="29"/>
      <c r="P29" s="21"/>
    </row>
    <row r="30" spans="1:17" s="12" customFormat="1" ht="31.5" customHeight="1" x14ac:dyDescent="0.25">
      <c r="A30" s="27"/>
      <c r="B30" s="28"/>
      <c r="C30" s="29"/>
      <c r="D30" s="29"/>
      <c r="E30" s="29"/>
      <c r="F30" s="29"/>
      <c r="G30" s="29"/>
      <c r="H30" s="29"/>
      <c r="I30" s="57"/>
      <c r="J30" s="57"/>
      <c r="K30" s="44"/>
      <c r="L30" s="44"/>
      <c r="M30" s="29"/>
      <c r="N30" s="29"/>
      <c r="O30" s="29"/>
      <c r="P30" s="21"/>
    </row>
    <row r="31" spans="1:17" s="12" customFormat="1" ht="31.5" customHeight="1" x14ac:dyDescent="0.25">
      <c r="A31" s="27"/>
      <c r="B31" s="28"/>
      <c r="C31" s="29"/>
      <c r="D31" s="29"/>
      <c r="E31" s="29"/>
      <c r="F31" s="29"/>
      <c r="G31" s="29"/>
      <c r="H31" s="29"/>
      <c r="I31" s="57"/>
      <c r="J31" s="57"/>
      <c r="K31" s="44"/>
      <c r="L31" s="44"/>
      <c r="M31" s="29"/>
      <c r="N31" s="29"/>
      <c r="O31" s="29"/>
      <c r="P31" s="21"/>
    </row>
    <row r="32" spans="1:17" s="12" customFormat="1" ht="31.5" customHeight="1" x14ac:dyDescent="0.25">
      <c r="A32" s="27"/>
      <c r="B32" s="28"/>
      <c r="C32" s="29"/>
      <c r="D32" s="29"/>
      <c r="E32" s="29"/>
      <c r="F32" s="29"/>
      <c r="G32" s="29"/>
      <c r="H32" s="29"/>
      <c r="I32" s="57"/>
      <c r="J32" s="57"/>
      <c r="K32" s="44"/>
      <c r="L32" s="44"/>
      <c r="M32" s="29"/>
      <c r="N32" s="29"/>
      <c r="O32" s="29"/>
      <c r="P32" s="21"/>
    </row>
    <row r="33" spans="1:16" s="12" customFormat="1" ht="31.5" customHeight="1" x14ac:dyDescent="0.25">
      <c r="A33" s="27"/>
      <c r="B33" s="28"/>
      <c r="C33" s="29"/>
      <c r="D33" s="29"/>
      <c r="E33" s="29"/>
      <c r="F33" s="29"/>
      <c r="G33" s="29"/>
      <c r="H33" s="29"/>
      <c r="I33" s="57"/>
      <c r="J33" s="57"/>
      <c r="K33" s="44"/>
      <c r="L33" s="44"/>
      <c r="M33" s="29"/>
      <c r="N33" s="29"/>
      <c r="O33" s="29"/>
      <c r="P33" s="21"/>
    </row>
    <row r="34" spans="1:16" s="12" customFormat="1" ht="31.5" customHeight="1" x14ac:dyDescent="0.25">
      <c r="A34" s="27"/>
      <c r="B34" s="28"/>
      <c r="C34" s="29"/>
      <c r="D34" s="29"/>
      <c r="E34" s="29"/>
      <c r="F34" s="29"/>
      <c r="G34" s="29"/>
      <c r="H34" s="29"/>
      <c r="I34" s="57"/>
      <c r="J34" s="57"/>
      <c r="K34" s="44"/>
      <c r="L34" s="44"/>
      <c r="M34" s="29"/>
      <c r="N34" s="29"/>
      <c r="O34" s="29"/>
      <c r="P34" s="21"/>
    </row>
    <row r="35" spans="1:16" s="12" customFormat="1" ht="31.5" customHeight="1" x14ac:dyDescent="0.25">
      <c r="A35" s="27"/>
      <c r="B35" s="28"/>
      <c r="C35" s="29"/>
      <c r="D35" s="29"/>
      <c r="E35" s="29"/>
      <c r="F35" s="29"/>
      <c r="G35" s="29"/>
      <c r="H35" s="29"/>
      <c r="I35" s="57"/>
      <c r="J35" s="57"/>
      <c r="K35" s="44"/>
      <c r="L35" s="44"/>
      <c r="M35" s="29"/>
      <c r="N35" s="29"/>
      <c r="O35" s="29"/>
      <c r="P35" s="21"/>
    </row>
    <row r="36" spans="1:16" s="12" customFormat="1" ht="31.5" customHeight="1" x14ac:dyDescent="0.25">
      <c r="A36" s="27"/>
      <c r="B36" s="28"/>
      <c r="C36" s="29"/>
      <c r="D36" s="29"/>
      <c r="E36" s="29"/>
      <c r="F36" s="29"/>
      <c r="G36" s="29"/>
      <c r="H36" s="29"/>
      <c r="I36" s="57"/>
      <c r="J36" s="57"/>
      <c r="K36" s="44"/>
      <c r="L36" s="44"/>
      <c r="M36" s="29"/>
      <c r="N36" s="29"/>
      <c r="O36" s="29"/>
      <c r="P36" s="21"/>
    </row>
    <row r="37" spans="1:16" s="12" customFormat="1" ht="31.5" customHeight="1" x14ac:dyDescent="0.25">
      <c r="A37" s="27"/>
      <c r="B37" s="28"/>
      <c r="C37" s="29"/>
      <c r="D37" s="29"/>
      <c r="E37" s="29"/>
      <c r="F37" s="29"/>
      <c r="G37" s="29"/>
      <c r="H37" s="29"/>
      <c r="I37" s="57"/>
      <c r="J37" s="57"/>
      <c r="K37" s="44"/>
      <c r="L37" s="44"/>
      <c r="M37" s="29"/>
      <c r="N37" s="29"/>
      <c r="O37" s="29"/>
      <c r="P37" s="21"/>
    </row>
    <row r="38" spans="1:16" s="12" customFormat="1" ht="31.5" customHeight="1" x14ac:dyDescent="0.25">
      <c r="A38" s="27"/>
      <c r="B38" s="28"/>
      <c r="C38" s="29"/>
      <c r="D38" s="29"/>
      <c r="E38" s="29"/>
      <c r="F38" s="29"/>
      <c r="G38" s="29"/>
      <c r="H38" s="29"/>
      <c r="I38" s="57"/>
      <c r="J38" s="57"/>
      <c r="K38" s="44"/>
      <c r="L38" s="44"/>
      <c r="M38" s="29"/>
      <c r="N38" s="29"/>
      <c r="O38" s="29"/>
      <c r="P38" s="21"/>
    </row>
    <row r="39" spans="1:16" s="12" customFormat="1" ht="31.5" customHeight="1" x14ac:dyDescent="0.25">
      <c r="A39" s="27"/>
      <c r="B39" s="28"/>
      <c r="C39" s="29"/>
      <c r="D39" s="29"/>
      <c r="E39" s="29"/>
      <c r="F39" s="29"/>
      <c r="G39" s="29"/>
      <c r="H39" s="29"/>
      <c r="I39" s="57"/>
      <c r="J39" s="57"/>
      <c r="K39" s="44"/>
      <c r="L39" s="44"/>
      <c r="M39" s="29"/>
      <c r="N39" s="29"/>
      <c r="O39" s="29"/>
      <c r="P39" s="21"/>
    </row>
    <row r="40" spans="1:16" s="12" customFormat="1" ht="31.5" customHeight="1" x14ac:dyDescent="0.25">
      <c r="A40" s="27"/>
      <c r="B40" s="28"/>
      <c r="C40" s="29"/>
      <c r="D40" s="29"/>
      <c r="E40" s="29"/>
      <c r="F40" s="29"/>
      <c r="G40" s="29"/>
      <c r="H40" s="29"/>
      <c r="I40" s="57"/>
      <c r="J40" s="57"/>
      <c r="K40" s="44"/>
      <c r="L40" s="44"/>
      <c r="M40" s="29"/>
      <c r="N40" s="29"/>
      <c r="O40" s="29"/>
      <c r="P40" s="21"/>
    </row>
    <row r="41" spans="1:16" s="12" customFormat="1" ht="31.5" customHeight="1" x14ac:dyDescent="0.25">
      <c r="A41" s="27"/>
      <c r="B41" s="28"/>
      <c r="C41" s="29"/>
      <c r="D41" s="29"/>
      <c r="E41" s="29"/>
      <c r="F41" s="29"/>
      <c r="G41" s="29"/>
      <c r="H41" s="29"/>
      <c r="I41" s="57"/>
      <c r="J41" s="57"/>
      <c r="K41" s="44"/>
      <c r="L41" s="44"/>
      <c r="M41" s="29"/>
      <c r="N41" s="29"/>
      <c r="O41" s="29"/>
      <c r="P41" s="21"/>
    </row>
    <row r="42" spans="1:16" s="12" customFormat="1" ht="31.5" customHeight="1" x14ac:dyDescent="0.25">
      <c r="A42" s="27"/>
      <c r="B42" s="28"/>
      <c r="C42" s="29"/>
      <c r="D42" s="29"/>
      <c r="E42" s="29"/>
      <c r="F42" s="29"/>
      <c r="G42" s="29"/>
      <c r="H42" s="29"/>
      <c r="I42" s="57"/>
      <c r="J42" s="57"/>
      <c r="K42" s="44"/>
      <c r="L42" s="44"/>
      <c r="M42" s="29"/>
      <c r="N42" s="29"/>
      <c r="O42" s="29"/>
      <c r="P42" s="21"/>
    </row>
    <row r="43" spans="1:16" s="12" customFormat="1" ht="31.5" customHeight="1" x14ac:dyDescent="0.25">
      <c r="A43" s="27"/>
      <c r="B43" s="28"/>
      <c r="C43" s="29"/>
      <c r="D43" s="29"/>
      <c r="E43" s="29"/>
      <c r="F43" s="29"/>
      <c r="G43" s="29"/>
      <c r="H43" s="29"/>
      <c r="I43" s="57"/>
      <c r="J43" s="57"/>
      <c r="K43" s="44"/>
      <c r="L43" s="44"/>
      <c r="M43" s="29"/>
      <c r="N43" s="29"/>
      <c r="O43" s="29"/>
      <c r="P43" s="21"/>
    </row>
    <row r="44" spans="1:16" s="12" customFormat="1" ht="31.5" customHeight="1" x14ac:dyDescent="0.25">
      <c r="A44" s="27"/>
      <c r="B44" s="28"/>
      <c r="C44" s="29"/>
      <c r="D44" s="29"/>
      <c r="E44" s="29"/>
      <c r="F44" s="29"/>
      <c r="G44" s="29"/>
      <c r="H44" s="29"/>
      <c r="I44" s="57"/>
      <c r="J44" s="57"/>
      <c r="K44" s="44"/>
      <c r="L44" s="44"/>
      <c r="M44" s="29"/>
      <c r="N44" s="29"/>
      <c r="O44" s="29"/>
      <c r="P44" s="21"/>
    </row>
    <row r="45" spans="1:16" s="12" customFormat="1" ht="31.5" customHeight="1" x14ac:dyDescent="0.25">
      <c r="A45" s="27"/>
      <c r="B45" s="28"/>
      <c r="C45" s="29"/>
      <c r="D45" s="29"/>
      <c r="E45" s="29"/>
      <c r="F45" s="29"/>
      <c r="G45" s="29"/>
      <c r="H45" s="29"/>
      <c r="I45" s="57"/>
      <c r="J45" s="57"/>
      <c r="K45" s="44"/>
      <c r="L45" s="44"/>
      <c r="M45" s="29"/>
      <c r="N45" s="29"/>
      <c r="O45" s="29"/>
      <c r="P45" s="21"/>
    </row>
    <row r="46" spans="1:16" s="12" customFormat="1" ht="31.5" customHeight="1" x14ac:dyDescent="0.25">
      <c r="A46" s="27"/>
      <c r="B46" s="28"/>
      <c r="C46" s="29"/>
      <c r="D46" s="29"/>
      <c r="E46" s="29"/>
      <c r="F46" s="29"/>
      <c r="G46" s="29"/>
      <c r="H46" s="29"/>
      <c r="I46" s="57"/>
      <c r="J46" s="57"/>
      <c r="K46" s="44"/>
      <c r="L46" s="44"/>
      <c r="M46" s="29"/>
      <c r="N46" s="29"/>
      <c r="O46" s="29"/>
      <c r="P46" s="21"/>
    </row>
    <row r="47" spans="1:16" s="12" customFormat="1" ht="31.5" customHeight="1" x14ac:dyDescent="0.25">
      <c r="A47" s="27"/>
      <c r="B47" s="28"/>
      <c r="C47" s="29"/>
      <c r="D47" s="29"/>
      <c r="E47" s="29"/>
      <c r="F47" s="29"/>
      <c r="G47" s="29"/>
      <c r="H47" s="29"/>
      <c r="I47" s="57"/>
      <c r="J47" s="57"/>
      <c r="K47" s="44"/>
      <c r="L47" s="44"/>
      <c r="M47" s="29"/>
      <c r="N47" s="29"/>
      <c r="O47" s="29"/>
      <c r="P47" s="21"/>
    </row>
    <row r="48" spans="1:16" s="12" customFormat="1" ht="31.5" customHeight="1" x14ac:dyDescent="0.25">
      <c r="A48" s="27"/>
      <c r="B48" s="28"/>
      <c r="C48" s="29"/>
      <c r="D48" s="29"/>
      <c r="E48" s="29"/>
      <c r="F48" s="29"/>
      <c r="G48" s="29"/>
      <c r="H48" s="29"/>
      <c r="I48" s="57"/>
      <c r="J48" s="57"/>
      <c r="K48" s="44"/>
      <c r="L48" s="44"/>
      <c r="M48" s="29"/>
      <c r="N48" s="29"/>
      <c r="O48" s="29"/>
      <c r="P48" s="21"/>
    </row>
    <row r="49" spans="1:16" s="12" customFormat="1" ht="31.5" customHeight="1" x14ac:dyDescent="0.25">
      <c r="A49" s="27"/>
      <c r="B49" s="28"/>
      <c r="C49" s="29"/>
      <c r="D49" s="29"/>
      <c r="E49" s="29"/>
      <c r="F49" s="29"/>
      <c r="G49" s="29"/>
      <c r="H49" s="29"/>
      <c r="I49" s="57"/>
      <c r="J49" s="57"/>
      <c r="K49" s="44"/>
      <c r="L49" s="44"/>
      <c r="M49" s="29"/>
      <c r="N49" s="29"/>
      <c r="O49" s="29"/>
      <c r="P49" s="21"/>
    </row>
    <row r="50" spans="1:16" s="12" customFormat="1" ht="31.5" customHeight="1" x14ac:dyDescent="0.25">
      <c r="A50" s="27"/>
      <c r="B50" s="28"/>
      <c r="C50" s="29"/>
      <c r="D50" s="29"/>
      <c r="E50" s="29"/>
      <c r="F50" s="29"/>
      <c r="G50" s="29"/>
      <c r="H50" s="29"/>
      <c r="I50" s="57"/>
      <c r="J50" s="57"/>
      <c r="K50" s="44"/>
      <c r="L50" s="44"/>
      <c r="M50" s="29"/>
      <c r="N50" s="29"/>
      <c r="O50" s="29"/>
      <c r="P50" s="21"/>
    </row>
    <row r="51" spans="1:16" s="12" customFormat="1" ht="31.5" customHeight="1" x14ac:dyDescent="0.25">
      <c r="A51" s="27"/>
      <c r="B51" s="28"/>
      <c r="C51" s="29"/>
      <c r="D51" s="29"/>
      <c r="E51" s="29"/>
      <c r="F51" s="29"/>
      <c r="G51" s="29"/>
      <c r="H51" s="29"/>
      <c r="I51" s="57"/>
      <c r="J51" s="57"/>
      <c r="K51" s="44"/>
      <c r="L51" s="44"/>
      <c r="M51" s="29"/>
      <c r="N51" s="29"/>
      <c r="O51" s="29"/>
      <c r="P51" s="21"/>
    </row>
    <row r="52" spans="1:16" s="12" customFormat="1" ht="31.5" customHeight="1" x14ac:dyDescent="0.25">
      <c r="A52" s="27"/>
      <c r="B52" s="28"/>
      <c r="C52" s="29"/>
      <c r="D52" s="29"/>
      <c r="E52" s="29"/>
      <c r="F52" s="29"/>
      <c r="G52" s="29"/>
      <c r="H52" s="29"/>
      <c r="I52" s="57"/>
      <c r="J52" s="57"/>
      <c r="K52" s="44"/>
      <c r="L52" s="44"/>
      <c r="M52" s="29"/>
      <c r="N52" s="29"/>
      <c r="O52" s="29"/>
      <c r="P52" s="21"/>
    </row>
    <row r="53" spans="1:16" s="12" customFormat="1" ht="31.5" customHeight="1" x14ac:dyDescent="0.25">
      <c r="A53" s="27"/>
      <c r="B53" s="28"/>
      <c r="C53" s="29"/>
      <c r="D53" s="29"/>
      <c r="E53" s="29"/>
      <c r="F53" s="29"/>
      <c r="G53" s="29"/>
      <c r="H53" s="29"/>
      <c r="I53" s="57"/>
      <c r="J53" s="57"/>
      <c r="K53" s="44"/>
      <c r="L53" s="44"/>
      <c r="M53" s="29"/>
      <c r="N53" s="29"/>
      <c r="O53" s="29"/>
      <c r="P53" s="21"/>
    </row>
    <row r="54" spans="1:16" s="12" customFormat="1" ht="31.5" customHeight="1" x14ac:dyDescent="0.25">
      <c r="A54" s="27"/>
      <c r="B54" s="28"/>
      <c r="C54" s="29"/>
      <c r="D54" s="29"/>
      <c r="E54" s="29"/>
      <c r="F54" s="29"/>
      <c r="G54" s="29"/>
      <c r="H54" s="29"/>
      <c r="I54" s="57"/>
      <c r="J54" s="57"/>
      <c r="K54" s="44"/>
      <c r="L54" s="44"/>
      <c r="M54" s="29"/>
      <c r="N54" s="29"/>
      <c r="O54" s="29"/>
      <c r="P54" s="21"/>
    </row>
    <row r="55" spans="1:16" s="12" customFormat="1" ht="31.5" customHeight="1" x14ac:dyDescent="0.25">
      <c r="A55" s="27"/>
      <c r="B55" s="28"/>
      <c r="C55" s="29"/>
      <c r="D55" s="29"/>
      <c r="E55" s="29"/>
      <c r="F55" s="29"/>
      <c r="G55" s="29"/>
      <c r="H55" s="29"/>
      <c r="I55" s="57"/>
      <c r="J55" s="57"/>
      <c r="K55" s="44"/>
      <c r="L55" s="44"/>
      <c r="M55" s="29"/>
      <c r="N55" s="29"/>
      <c r="O55" s="29"/>
      <c r="P55" s="21"/>
    </row>
    <row r="56" spans="1:16" s="12" customFormat="1" ht="31.5" customHeight="1" x14ac:dyDescent="0.25">
      <c r="A56" s="27"/>
      <c r="B56" s="28"/>
      <c r="C56" s="29"/>
      <c r="D56" s="29"/>
      <c r="E56" s="29"/>
      <c r="F56" s="29"/>
      <c r="G56" s="29"/>
      <c r="H56" s="29"/>
      <c r="I56" s="57"/>
      <c r="J56" s="57"/>
      <c r="K56" s="44"/>
      <c r="L56" s="44"/>
      <c r="M56" s="29"/>
      <c r="N56" s="29"/>
      <c r="O56" s="29"/>
      <c r="P56" s="21"/>
    </row>
    <row r="57" spans="1:16" s="12" customFormat="1" ht="31.5" customHeight="1" x14ac:dyDescent="0.25">
      <c r="A57" s="27"/>
      <c r="B57" s="28"/>
      <c r="C57" s="29"/>
      <c r="D57" s="29"/>
      <c r="E57" s="29"/>
      <c r="F57" s="29"/>
      <c r="G57" s="29"/>
      <c r="H57" s="29"/>
      <c r="I57" s="57"/>
      <c r="J57" s="57"/>
      <c r="K57" s="44"/>
      <c r="L57" s="44"/>
      <c r="M57" s="29"/>
      <c r="N57" s="29"/>
      <c r="O57" s="29"/>
      <c r="P57" s="21"/>
    </row>
    <row r="58" spans="1:16" s="12" customFormat="1" ht="31.5" customHeight="1" x14ac:dyDescent="0.25">
      <c r="A58" s="27"/>
      <c r="B58" s="28"/>
      <c r="C58" s="29"/>
      <c r="D58" s="29"/>
      <c r="E58" s="29"/>
      <c r="F58" s="29"/>
      <c r="G58" s="29"/>
      <c r="H58" s="29"/>
      <c r="I58" s="57"/>
      <c r="J58" s="57"/>
      <c r="K58" s="44"/>
      <c r="L58" s="44"/>
      <c r="M58" s="29"/>
      <c r="N58" s="29"/>
      <c r="O58" s="29"/>
      <c r="P58" s="21"/>
    </row>
    <row r="59" spans="1:16" s="12" customFormat="1" ht="31.5" customHeight="1" x14ac:dyDescent="0.25">
      <c r="A59" s="27"/>
      <c r="B59" s="28"/>
      <c r="C59" s="29"/>
      <c r="D59" s="29"/>
      <c r="E59" s="29"/>
      <c r="F59" s="29"/>
      <c r="G59" s="29"/>
      <c r="H59" s="29"/>
      <c r="I59" s="57"/>
      <c r="J59" s="57"/>
      <c r="K59" s="44"/>
      <c r="L59" s="44"/>
      <c r="M59" s="29"/>
      <c r="N59" s="29"/>
      <c r="O59" s="29"/>
      <c r="P59" s="21"/>
    </row>
    <row r="60" spans="1:16" s="12" customFormat="1" ht="31.5" customHeight="1" x14ac:dyDescent="0.25">
      <c r="A60" s="27"/>
      <c r="B60" s="28"/>
      <c r="C60" s="29"/>
      <c r="D60" s="29"/>
      <c r="E60" s="29"/>
      <c r="F60" s="29"/>
      <c r="G60" s="29"/>
      <c r="H60" s="29"/>
      <c r="I60" s="57"/>
      <c r="J60" s="57"/>
      <c r="K60" s="44"/>
      <c r="L60" s="44"/>
      <c r="M60" s="29"/>
      <c r="N60" s="29"/>
      <c r="O60" s="29"/>
      <c r="P60" s="21"/>
    </row>
    <row r="61" spans="1:16" s="12" customFormat="1" ht="31.5" customHeight="1" x14ac:dyDescent="0.25">
      <c r="A61" s="27"/>
      <c r="B61" s="28"/>
      <c r="C61" s="29"/>
      <c r="D61" s="29"/>
      <c r="E61" s="29"/>
      <c r="F61" s="29"/>
      <c r="G61" s="29"/>
      <c r="H61" s="29"/>
      <c r="I61" s="57"/>
      <c r="J61" s="57"/>
      <c r="K61" s="44"/>
      <c r="L61" s="44"/>
      <c r="M61" s="29"/>
      <c r="N61" s="29"/>
      <c r="O61" s="29"/>
      <c r="P61" s="21"/>
    </row>
    <row r="62" spans="1:16" s="12" customFormat="1" ht="31.5" customHeight="1" x14ac:dyDescent="0.25">
      <c r="A62" s="27"/>
      <c r="B62" s="28"/>
      <c r="C62" s="28"/>
      <c r="D62" s="29"/>
      <c r="E62" s="29"/>
      <c r="F62" s="29"/>
      <c r="G62" s="29"/>
      <c r="H62" s="29"/>
      <c r="I62" s="57"/>
      <c r="J62" s="57"/>
      <c r="K62" s="44"/>
      <c r="L62" s="44"/>
      <c r="M62" s="29"/>
      <c r="N62" s="29"/>
      <c r="O62" s="29"/>
      <c r="P62" s="21"/>
    </row>
    <row r="63" spans="1:16" ht="36" customHeight="1" x14ac:dyDescent="0.25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</row>
    <row r="66" spans="2:3" x14ac:dyDescent="0.25">
      <c r="C66" t="s">
        <v>28</v>
      </c>
    </row>
    <row r="75" spans="2:3" x14ac:dyDescent="0.25">
      <c r="B75" t="s">
        <v>28</v>
      </c>
    </row>
  </sheetData>
  <mergeCells count="1">
    <mergeCell ref="A63:O63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64" t="s">
        <v>15</v>
      </c>
      <c r="B1" s="64" t="s">
        <v>16</v>
      </c>
      <c r="C1" s="64" t="s">
        <v>3</v>
      </c>
      <c r="D1" s="64" t="s">
        <v>17</v>
      </c>
      <c r="E1" s="64" t="s">
        <v>18</v>
      </c>
      <c r="F1" s="64" t="s">
        <v>19</v>
      </c>
      <c r="G1" s="64" t="s">
        <v>20</v>
      </c>
      <c r="H1" s="64" t="s">
        <v>21</v>
      </c>
      <c r="I1" s="64" t="s">
        <v>9</v>
      </c>
    </row>
    <row r="2" spans="1:9" x14ac:dyDescent="0.25">
      <c r="A2" s="64"/>
      <c r="B2" s="64"/>
      <c r="C2" s="64"/>
      <c r="D2" s="64"/>
      <c r="E2" s="64"/>
      <c r="F2" s="64"/>
      <c r="G2" s="64"/>
      <c r="H2" s="64"/>
      <c r="I2" s="64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2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2023-10-09T06:56:16Z</dcterms:modified>
</cp:coreProperties>
</file>