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0\share folder backup\INVENTORY\BU PO\PO (2024~2025)\65. CPO-MAC-REM-2025-03-0064\"/>
    </mc:Choice>
  </mc:AlternateContent>
  <bookViews>
    <workbookView xWindow="0" yWindow="0" windowWidth="24000" windowHeight="9435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K11" i="1" s="1"/>
  <c r="G11" i="1"/>
  <c r="K14" i="1" l="1"/>
</calcChain>
</file>

<file path=xl/sharedStrings.xml><?xml version="1.0" encoding="utf-8"?>
<sst xmlns="http://schemas.openxmlformats.org/spreadsheetml/2006/main" count="80" uniqueCount="54">
  <si>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</si>
  <si>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</si>
  <si>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</si>
  <si>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</si>
  <si>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</si>
  <si>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</si>
  <si>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</si>
  <si>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</si>
  <si>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</si>
  <si>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</si>
  <si>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</si>
  <si>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</si>
  <si>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</si>
  <si>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</si>
  <si>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</si>
  <si>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</si>
  <si>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</si>
  <si>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</si>
  <si>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</si>
  <si>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</si>
  <si>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</si>
  <si>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</si>
  <si>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</si>
  <si>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</si>
  <si>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</si>
  <si>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</si>
  <si>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</si>
  <si>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</si>
  <si>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</si>
  <si>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</si>
  <si>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</si>
  <si>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</si>
  <si>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</si>
  <si>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</si>
  <si>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</si>
  <si>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</si>
  <si>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</si>
  <si>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</si>
  <si>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</si>
  <si>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</si>
  <si>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</si>
  <si>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</si>
  <si>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</si>
  <si>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 xml:space="preserve"> -</t>
  </si>
  <si>
    <t>MAC</t>
  </si>
  <si>
    <t>Get Discount 5%</t>
  </si>
  <si>
    <t>Volvoline</t>
  </si>
  <si>
    <t>Ko Sai Lao Kham / Ko Maung Maung</t>
  </si>
  <si>
    <t>Valvoline Engine Oil 15W40 (18 liter -1can)</t>
  </si>
  <si>
    <t>80.95</t>
  </si>
  <si>
    <t xml:space="preserve">Total </t>
  </si>
  <si>
    <t>PR-MAC-REM-2025-03-0065</t>
  </si>
  <si>
    <t>Customer</t>
  </si>
  <si>
    <t xml:space="preserve"> U Hla Swe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</si>
</sst>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165" fontId="6" fillId="0" borderId="14" xfId="5" applyNumberFormat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6">
    <cellStyle name="Comma 2" xfId="2"/>
    <cellStyle name="Currency" xfId="5" builtinId="4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workbookViewId="0">
      <selection activeCell="H5" sqref="H5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9" t="s">
        <v>4</v>
      </c>
      <c r="N3" s="89"/>
      <c r="O3" s="9" t="s">
        <v>5</v>
      </c>
      <c r="P3" s="91" t="s">
        <v>43</v>
      </c>
      <c r="Q3" s="91"/>
      <c r="R3" s="91"/>
      <c r="S3" s="91"/>
    </row>
    <row r="4" spans="1:19" ht="31.5" customHeight="1" x14ac:dyDescent="0.25">
      <c r="A4" s="4" t="s">
        <v>6</v>
      </c>
      <c r="B4" s="2" t="s">
        <v>2</v>
      </c>
      <c r="C4" s="99" t="s">
        <v>51</v>
      </c>
      <c r="D4" s="99"/>
      <c r="E4" s="10"/>
      <c r="F4" s="11"/>
      <c r="G4" s="8"/>
      <c r="H4" s="8"/>
      <c r="I4" s="8"/>
      <c r="J4" s="8"/>
      <c r="K4" s="10"/>
      <c r="L4" s="8"/>
      <c r="M4" s="89" t="s">
        <v>7</v>
      </c>
      <c r="N4" s="89"/>
      <c r="O4" s="9" t="s">
        <v>5</v>
      </c>
      <c r="P4" s="91" t="s">
        <v>46</v>
      </c>
      <c r="Q4" s="91"/>
      <c r="R4" s="91"/>
      <c r="S4" s="91"/>
    </row>
    <row r="5" spans="1:19" ht="31.5" customHeight="1" x14ac:dyDescent="0.25">
      <c r="A5" s="4" t="s">
        <v>8</v>
      </c>
      <c r="B5" s="2" t="s">
        <v>2</v>
      </c>
      <c r="C5" s="68">
        <v>45747</v>
      </c>
      <c r="D5" s="66"/>
      <c r="E5" s="10"/>
      <c r="F5" s="11"/>
      <c r="G5" s="8"/>
      <c r="H5" s="8"/>
      <c r="I5" s="8"/>
      <c r="J5" s="8"/>
      <c r="K5" s="10"/>
      <c r="L5" s="8"/>
      <c r="M5" s="89" t="s">
        <v>9</v>
      </c>
      <c r="N5" s="89"/>
      <c r="O5" s="9" t="s">
        <v>5</v>
      </c>
      <c r="P5" s="91" t="s">
        <v>53</v>
      </c>
      <c r="Q5" s="91"/>
      <c r="R5" s="91"/>
      <c r="S5" s="91"/>
    </row>
    <row r="6" spans="1:19" ht="31.5" customHeight="1" x14ac:dyDescent="0.25">
      <c r="A6" s="4" t="s">
        <v>10</v>
      </c>
      <c r="B6" s="2" t="s">
        <v>2</v>
      </c>
      <c r="C6" s="67" t="s">
        <v>52</v>
      </c>
      <c r="D6" s="66"/>
      <c r="E6" s="10"/>
      <c r="F6" s="11"/>
      <c r="G6" s="8"/>
      <c r="H6" s="8"/>
      <c r="I6" s="8"/>
      <c r="J6" s="8"/>
      <c r="K6" s="10"/>
      <c r="L6" s="8"/>
      <c r="M6" s="89" t="s">
        <v>11</v>
      </c>
      <c r="N6" s="89"/>
      <c r="O6" s="9" t="s">
        <v>5</v>
      </c>
      <c r="P6" s="89" t="s">
        <v>43</v>
      </c>
      <c r="Q6" s="89"/>
      <c r="R6" s="89"/>
      <c r="S6" s="89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90"/>
      <c r="Q7" s="90"/>
      <c r="R7" s="90"/>
      <c r="S7" s="90"/>
    </row>
    <row r="8" spans="1:19" ht="22.5" customHeight="1" x14ac:dyDescent="0.25">
      <c r="A8" s="86" t="s">
        <v>12</v>
      </c>
      <c r="B8" s="92" t="s">
        <v>13</v>
      </c>
      <c r="C8" s="93"/>
      <c r="D8" s="86" t="s">
        <v>14</v>
      </c>
      <c r="E8" s="86" t="s">
        <v>15</v>
      </c>
      <c r="F8" s="86" t="s">
        <v>16</v>
      </c>
      <c r="G8" s="86" t="s">
        <v>17</v>
      </c>
      <c r="H8" s="86" t="s">
        <v>18</v>
      </c>
      <c r="I8" s="83" t="s">
        <v>19</v>
      </c>
      <c r="J8" s="84"/>
      <c r="K8" s="85"/>
      <c r="L8" s="83" t="s">
        <v>20</v>
      </c>
      <c r="M8" s="84"/>
      <c r="N8" s="85"/>
      <c r="O8" s="83" t="s">
        <v>21</v>
      </c>
      <c r="P8" s="84"/>
      <c r="Q8" s="85"/>
      <c r="R8" s="81" t="s">
        <v>22</v>
      </c>
      <c r="S8" s="81" t="s">
        <v>23</v>
      </c>
    </row>
    <row r="9" spans="1:19" ht="33.75" customHeight="1" x14ac:dyDescent="0.25">
      <c r="A9" s="87"/>
      <c r="B9" s="94"/>
      <c r="C9" s="95"/>
      <c r="D9" s="87"/>
      <c r="E9" s="87"/>
      <c r="F9" s="87"/>
      <c r="G9" s="87"/>
      <c r="H9" s="87"/>
      <c r="I9" s="83" t="s">
        <v>44</v>
      </c>
      <c r="J9" s="84"/>
      <c r="K9" s="85"/>
      <c r="L9" s="83"/>
      <c r="M9" s="84"/>
      <c r="N9" s="85"/>
      <c r="O9" s="83"/>
      <c r="P9" s="84"/>
      <c r="Q9" s="85"/>
      <c r="R9" s="82"/>
      <c r="S9" s="82"/>
    </row>
    <row r="10" spans="1:19" ht="21.75" customHeight="1" x14ac:dyDescent="0.25">
      <c r="A10" s="88"/>
      <c r="B10" s="96"/>
      <c r="C10" s="97"/>
      <c r="D10" s="88"/>
      <c r="E10" s="88"/>
      <c r="F10" s="88"/>
      <c r="G10" s="88"/>
      <c r="H10" s="88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54" customHeight="1" x14ac:dyDescent="0.25">
      <c r="A11" s="19">
        <v>1</v>
      </c>
      <c r="B11" s="79" t="s">
        <v>48</v>
      </c>
      <c r="C11" s="80"/>
      <c r="D11" s="69">
        <v>692053</v>
      </c>
      <c r="E11" s="19">
        <v>2</v>
      </c>
      <c r="F11" s="64" t="s">
        <v>49</v>
      </c>
      <c r="G11" s="62">
        <f>F11*E11</f>
        <v>161.9</v>
      </c>
      <c r="H11" s="22" t="s">
        <v>24</v>
      </c>
      <c r="I11" s="19">
        <v>2</v>
      </c>
      <c r="J11" s="71" t="str">
        <f>F11</f>
        <v>80.95</v>
      </c>
      <c r="K11" s="62">
        <f>J11*I11</f>
        <v>161.9</v>
      </c>
      <c r="L11" s="19"/>
      <c r="M11" s="20"/>
      <c r="N11" s="21"/>
      <c r="O11" s="24"/>
      <c r="P11" s="23"/>
      <c r="Q11" s="21"/>
      <c r="R11" s="25"/>
      <c r="S11" s="26" t="s">
        <v>45</v>
      </c>
    </row>
    <row r="12" spans="1:19" s="27" customFormat="1" ht="30" customHeight="1" x14ac:dyDescent="0.25">
      <c r="A12" s="19"/>
      <c r="B12" s="79"/>
      <c r="C12" s="80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9"/>
      <c r="C13" s="80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2" t="s">
        <v>50</v>
      </c>
      <c r="B14" s="73"/>
      <c r="C14" s="73"/>
      <c r="D14" s="73"/>
      <c r="E14" s="73"/>
      <c r="F14" s="73"/>
      <c r="G14" s="73"/>
      <c r="H14" s="74"/>
      <c r="I14" s="19"/>
      <c r="J14" s="23"/>
      <c r="K14" s="62">
        <f>SUM(K11:K13)</f>
        <v>161.9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7" t="s">
        <v>26</v>
      </c>
      <c r="F17" s="77"/>
      <c r="G17" s="41"/>
      <c r="H17" s="35"/>
      <c r="I17" s="77" t="s">
        <v>27</v>
      </c>
      <c r="J17" s="77"/>
      <c r="K17" s="42"/>
      <c r="L17" s="41"/>
      <c r="M17" s="77" t="s">
        <v>28</v>
      </c>
      <c r="N17" s="77"/>
      <c r="O17" s="40"/>
      <c r="P17" s="41"/>
      <c r="Q17" s="41"/>
      <c r="R17" s="77" t="s">
        <v>28</v>
      </c>
      <c r="S17" s="77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42</v>
      </c>
      <c r="D26" s="47" t="s">
        <v>34</v>
      </c>
      <c r="E26" s="75" t="s">
        <v>42</v>
      </c>
      <c r="F26" s="75"/>
      <c r="G26" s="47"/>
      <c r="H26" s="29" t="s">
        <v>34</v>
      </c>
      <c r="I26" s="52" t="s">
        <v>47</v>
      </c>
      <c r="L26" s="47"/>
      <c r="M26" s="47" t="s">
        <v>34</v>
      </c>
      <c r="N26" s="76"/>
      <c r="O26" s="76"/>
      <c r="P26" s="47"/>
      <c r="Q26" s="47" t="s">
        <v>33</v>
      </c>
      <c r="R26" s="53" t="s">
        <v>32</v>
      </c>
      <c r="S26" s="27" t="s">
        <v>35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36</v>
      </c>
      <c r="D28" s="41"/>
      <c r="E28" s="77" t="s">
        <v>37</v>
      </c>
      <c r="F28" s="77"/>
      <c r="G28" s="41"/>
      <c r="H28" s="35"/>
      <c r="I28" s="35" t="s">
        <v>38</v>
      </c>
      <c r="J28" s="35"/>
      <c r="L28" s="41"/>
      <c r="M28" s="35"/>
      <c r="N28" s="77" t="s">
        <v>39</v>
      </c>
      <c r="O28" s="77"/>
      <c r="P28" s="77"/>
      <c r="Q28" s="77"/>
      <c r="R28" s="35"/>
      <c r="S28" s="35" t="s">
        <v>40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8" t="s">
        <v>41</v>
      </c>
      <c r="Q30" s="78"/>
      <c r="R30" s="78"/>
      <c r="S30" s="78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2025-03-03T02:42:12Z</cp:lastPrinted>
  <dcterms:created xsi:type="dcterms:W3CDTF">2024-08-08T04:59:54Z</dcterms:created>
  <dcterms:modified xsi:type="dcterms:W3CDTF">2025-03-31T03:00:38Z</dcterms:modified>
</cp:coreProperties>
</file>