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showHorizontalScroll="0" showVerticalScroll="0" xWindow="0" yWindow="0" windowWidth="20490" windowHeight="6465" activeTab="1"/>
  </bookViews>
  <sheets>
    <sheet name="100-2023080082" sheetId="1" r:id="rId1"/>
    <sheet name="100-2023080082 (Quo)" sheetId="3" r:id="rId2"/>
    <sheet name="Component Repair Recommendation" sheetId="2" state="hidden" r:id="rId3"/>
  </sheets>
  <definedNames>
    <definedName name="_xlnm._FilterDatabase" localSheetId="0" hidden="1">'100-2023080082'!$A$11:$H$11</definedName>
    <definedName name="_xlnm._FilterDatabase" localSheetId="1" hidden="1">'100-2023080082 (Quo)'!$A$11:$O$11</definedName>
  </definedNames>
  <calcPr calcId="152511"/>
  <fileRecoveryPr autoRecover="0"/>
</workbook>
</file>

<file path=xl/calcChain.xml><?xml version="1.0" encoding="utf-8"?>
<calcChain xmlns="http://schemas.openxmlformats.org/spreadsheetml/2006/main">
  <c r="I12" i="3" l="1"/>
  <c r="J12" i="3" l="1"/>
  <c r="J13" i="3" s="1"/>
</calcChain>
</file>

<file path=xl/sharedStrings.xml><?xml version="1.0" encoding="utf-8"?>
<sst xmlns="http://schemas.openxmlformats.org/spreadsheetml/2006/main" count="63" uniqueCount="42">
  <si>
    <t>No.</t>
  </si>
  <si>
    <t>Parts No</t>
  </si>
  <si>
    <t>Qty</t>
  </si>
  <si>
    <t>Customer Name</t>
  </si>
  <si>
    <t>Other Parts No</t>
  </si>
  <si>
    <t>Part Name</t>
  </si>
  <si>
    <t>Remark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</si>
  <si>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</si>
  <si>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</si>
  <si>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</si>
  <si>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</si>
  <si>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</si>
  <si>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</si>
  <si>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</si>
  <si>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</si>
  <si>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</si>
  <si>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</si>
  <si>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</si>
  <si>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</si>
  <si>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</si>
  <si>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</si>
  <si>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Machine Serial No -  -</t>
  </si>
  <si>
    <t xml:space="preserve">SMU - </t>
  </si>
  <si>
    <t>Branch Coverage - Reman Customer</t>
  </si>
  <si>
    <t>Components Model - -</t>
  </si>
  <si>
    <t>Components Sr No - -</t>
  </si>
  <si>
    <t>Customer Name - BMG Co., Ltd</t>
  </si>
  <si>
    <t>Machine Model - YB37574</t>
  </si>
  <si>
    <t>Components Name - Rotory pump (1)</t>
  </si>
  <si>
    <t>Job Number - 100-2023080082</t>
  </si>
  <si>
    <t>Meter Ring Valve</t>
  </si>
  <si>
    <t>935C</t>
  </si>
  <si>
    <t>Additional</t>
  </si>
  <si>
    <t>Unit Price(USD)</t>
  </si>
  <si>
    <t>Total Price(USD)`</t>
  </si>
  <si>
    <t>Brand</t>
  </si>
  <si>
    <t>Stock Status</t>
  </si>
  <si>
    <t>Total Amount</t>
  </si>
  <si>
    <t>Local</t>
  </si>
  <si>
    <t>Inquiry Date :</t>
  </si>
  <si>
    <t>Reply Date    :</t>
  </si>
  <si>
    <t>Ex Stock Is priority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</si>
</sst>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16" fontId="3" fillId="0" borderId="0" xfId="0" applyNumberFormat="1" applyFont="1" applyFill="1" applyAlignment="1">
      <alignment vertical="center"/>
    </xf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2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0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zoomScaleNormal="100" workbookViewId="0">
      <selection activeCell="B12" sqref="B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7" t="s">
        <v>26</v>
      </c>
      <c r="B1" s="1"/>
      <c r="C1" s="9"/>
      <c r="D1" s="2"/>
      <c r="E1" s="34"/>
      <c r="F1" s="34"/>
    </row>
    <row r="2" spans="1:8" ht="15.75" customHeight="1" x14ac:dyDescent="0.25">
      <c r="A2" s="7" t="s">
        <v>27</v>
      </c>
      <c r="B2" s="1"/>
      <c r="C2" s="13"/>
      <c r="D2" s="2"/>
      <c r="E2" s="34"/>
      <c r="F2" s="35"/>
    </row>
    <row r="3" spans="1:8" ht="15.75" customHeight="1" x14ac:dyDescent="0.25">
      <c r="A3" s="7" t="s">
        <v>21</v>
      </c>
      <c r="B3" s="8"/>
      <c r="C3" s="13"/>
      <c r="D3" s="2"/>
      <c r="E3" s="3"/>
    </row>
    <row r="4" spans="1:8" ht="15.75" customHeight="1" x14ac:dyDescent="0.25">
      <c r="A4" s="7" t="s">
        <v>22</v>
      </c>
      <c r="B4" s="8"/>
      <c r="C4" s="13"/>
      <c r="D4" s="2"/>
      <c r="E4" s="4"/>
    </row>
    <row r="5" spans="1:8" ht="15.75" x14ac:dyDescent="0.25">
      <c r="A5" s="7" t="s">
        <v>23</v>
      </c>
      <c r="B5" s="9"/>
      <c r="C5" s="9"/>
      <c r="D5" s="5"/>
      <c r="E5" s="4"/>
    </row>
    <row r="6" spans="1:8" ht="15.75" x14ac:dyDescent="0.25">
      <c r="A6" s="7" t="s">
        <v>28</v>
      </c>
      <c r="B6" s="9"/>
      <c r="C6" s="9"/>
      <c r="D6" s="5"/>
      <c r="E6" s="4"/>
    </row>
    <row r="7" spans="1:8" ht="15.75" x14ac:dyDescent="0.25">
      <c r="A7" s="7" t="s">
        <v>29</v>
      </c>
      <c r="B7" s="9"/>
      <c r="C7" s="9"/>
      <c r="D7" s="5"/>
      <c r="E7" s="4"/>
    </row>
    <row r="8" spans="1:8" ht="15.75" x14ac:dyDescent="0.25">
      <c r="A8" s="7" t="s">
        <v>24</v>
      </c>
      <c r="B8" s="9"/>
      <c r="C8" s="13"/>
      <c r="D8" s="5"/>
      <c r="E8" s="4"/>
    </row>
    <row r="9" spans="1:8" ht="15.75" x14ac:dyDescent="0.25">
      <c r="A9" s="7" t="s">
        <v>25</v>
      </c>
      <c r="B9" s="9"/>
      <c r="C9" s="13"/>
      <c r="D9" s="5"/>
      <c r="E9" s="4"/>
    </row>
    <row r="10" spans="1:8" ht="15.75" x14ac:dyDescent="0.25">
      <c r="A10" s="1"/>
      <c r="B10" s="9"/>
      <c r="C10" s="9"/>
      <c r="D10" s="5"/>
      <c r="E10" s="5"/>
      <c r="G10" s="10"/>
      <c r="H10" s="10"/>
    </row>
    <row r="11" spans="1:8" ht="26.25" customHeight="1" x14ac:dyDescent="0.25">
      <c r="A11" s="17" t="s">
        <v>0</v>
      </c>
      <c r="B11" s="18" t="s">
        <v>5</v>
      </c>
      <c r="C11" s="19" t="s">
        <v>1</v>
      </c>
      <c r="D11" s="19" t="s">
        <v>4</v>
      </c>
      <c r="E11" s="20" t="s">
        <v>2</v>
      </c>
      <c r="F11" s="12" t="s">
        <v>6</v>
      </c>
      <c r="G11" s="11"/>
      <c r="H11" s="10"/>
    </row>
    <row r="12" spans="1:8" s="15" customFormat="1" x14ac:dyDescent="0.25">
      <c r="A12" s="14">
        <v>1</v>
      </c>
      <c r="B12" s="14" t="s">
        <v>30</v>
      </c>
      <c r="C12" s="21" t="s">
        <v>31</v>
      </c>
      <c r="D12" s="14"/>
      <c r="E12" s="14">
        <v>1</v>
      </c>
      <c r="F12" s="14" t="s">
        <v>32</v>
      </c>
    </row>
    <row r="15" spans="1:8" x14ac:dyDescent="0.25">
      <c r="B15" t="s">
        <v>20</v>
      </c>
    </row>
  </sheetData>
  <autoFilter ref="A11:H11"/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showGridLines="0" tabSelected="1" zoomScaleNormal="100" workbookViewId="0">
      <selection activeCell="I12" sqref="I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30" hidden="1" customWidth="1"/>
    <col min="8" max="8" width="19.5703125" style="30" bestFit="1" customWidth="1"/>
    <col min="9" max="9" width="19.5703125" style="30" customWidth="1"/>
    <col min="10" max="10" width="20.85546875" style="30" bestFit="1" customWidth="1"/>
    <col min="11" max="12" width="15.140625" style="6" customWidth="1"/>
    <col min="13" max="13" width="41.5703125" customWidth="1"/>
  </cols>
  <sheetData>
    <row r="1" spans="1:15" ht="17.25" customHeight="1" x14ac:dyDescent="0.25">
      <c r="A1" s="7" t="s">
        <v>26</v>
      </c>
      <c r="B1" s="1"/>
      <c r="C1" s="9"/>
      <c r="D1" s="2"/>
      <c r="E1" s="23"/>
      <c r="F1" s="24"/>
      <c r="G1" s="24"/>
      <c r="H1" s="24"/>
      <c r="I1" s="24"/>
      <c r="J1" s="24"/>
      <c r="K1" s="23"/>
      <c r="L1" s="23"/>
      <c r="M1" s="23"/>
    </row>
    <row r="2" spans="1:15" ht="15.75" customHeight="1" x14ac:dyDescent="0.25">
      <c r="A2" s="7" t="s">
        <v>27</v>
      </c>
      <c r="B2" s="1"/>
      <c r="C2" s="13"/>
      <c r="D2" s="2"/>
      <c r="E2" s="23"/>
      <c r="F2" s="24"/>
      <c r="G2" s="24"/>
      <c r="H2" s="24"/>
      <c r="I2" s="24"/>
      <c r="J2" s="24"/>
      <c r="K2" s="23"/>
      <c r="L2" s="23"/>
      <c r="M2" s="1"/>
    </row>
    <row r="3" spans="1:15" ht="15.75" customHeight="1" x14ac:dyDescent="0.25">
      <c r="A3" s="7" t="s">
        <v>21</v>
      </c>
      <c r="B3" s="22"/>
      <c r="C3" s="13"/>
      <c r="D3" s="2"/>
      <c r="E3" s="22"/>
      <c r="F3" s="25"/>
      <c r="G3" s="25"/>
      <c r="H3" s="25"/>
      <c r="I3" s="25"/>
      <c r="J3" s="25"/>
      <c r="K3" s="22"/>
      <c r="L3" s="22"/>
    </row>
    <row r="4" spans="1:15" ht="15.75" customHeight="1" x14ac:dyDescent="0.25">
      <c r="A4" s="7" t="s">
        <v>22</v>
      </c>
      <c r="B4" s="22"/>
      <c r="C4" s="13"/>
      <c r="D4" s="2"/>
      <c r="E4" s="4"/>
      <c r="F4" s="26"/>
      <c r="G4" s="26"/>
      <c r="H4" s="26"/>
      <c r="I4" s="26"/>
      <c r="J4" s="26"/>
      <c r="K4" s="4"/>
      <c r="L4" s="4"/>
    </row>
    <row r="5" spans="1:15" ht="15.75" x14ac:dyDescent="0.25">
      <c r="A5" s="7" t="s">
        <v>23</v>
      </c>
      <c r="B5" s="9"/>
      <c r="C5" s="9"/>
      <c r="D5" s="5"/>
      <c r="E5" s="4"/>
      <c r="F5" s="26"/>
      <c r="G5" s="26"/>
      <c r="H5" s="26"/>
      <c r="I5" s="26"/>
      <c r="J5" s="26"/>
      <c r="K5" s="4"/>
      <c r="L5" s="4"/>
    </row>
    <row r="6" spans="1:15" ht="15.75" x14ac:dyDescent="0.25">
      <c r="A6" s="7" t="s">
        <v>28</v>
      </c>
      <c r="B6" s="9"/>
      <c r="C6" s="9"/>
      <c r="D6" s="5"/>
      <c r="E6" s="4"/>
      <c r="F6" s="26"/>
      <c r="G6" s="26"/>
      <c r="H6" s="26"/>
      <c r="I6" s="26"/>
      <c r="J6" s="26"/>
      <c r="K6" s="4"/>
      <c r="L6" s="4"/>
    </row>
    <row r="7" spans="1:15" ht="15.75" x14ac:dyDescent="0.25">
      <c r="A7" s="7" t="s">
        <v>29</v>
      </c>
      <c r="B7" s="9"/>
      <c r="C7" s="9"/>
      <c r="D7" s="5"/>
      <c r="E7" s="4"/>
      <c r="F7" s="26"/>
      <c r="G7" s="26"/>
      <c r="H7" s="26"/>
      <c r="I7" s="26"/>
      <c r="J7" s="26"/>
      <c r="K7" s="4"/>
      <c r="L7" s="4"/>
    </row>
    <row r="8" spans="1:15" ht="15.75" x14ac:dyDescent="0.25">
      <c r="A8" s="7" t="s">
        <v>24</v>
      </c>
      <c r="B8" s="9"/>
      <c r="C8" s="13"/>
      <c r="D8" s="5"/>
      <c r="E8" s="4"/>
      <c r="F8" s="26"/>
      <c r="G8" s="26"/>
      <c r="H8" s="26"/>
      <c r="I8" s="26"/>
      <c r="J8" s="26"/>
      <c r="K8" s="4"/>
      <c r="L8" s="4"/>
    </row>
    <row r="9" spans="1:15" ht="15.75" x14ac:dyDescent="0.25">
      <c r="A9" s="7" t="s">
        <v>25</v>
      </c>
      <c r="B9" s="9"/>
      <c r="C9" s="13"/>
      <c r="D9" s="5"/>
      <c r="E9" s="4"/>
      <c r="F9" s="26"/>
      <c r="G9" s="26"/>
      <c r="H9" s="26"/>
      <c r="I9" s="26"/>
      <c r="J9" s="26"/>
      <c r="K9" s="4"/>
      <c r="L9" s="4"/>
    </row>
    <row r="10" spans="1:15" ht="15.75" x14ac:dyDescent="0.25">
      <c r="A10" s="1"/>
      <c r="B10" s="9"/>
      <c r="C10" s="9"/>
      <c r="D10" s="5"/>
      <c r="E10" s="5"/>
      <c r="F10" s="27"/>
      <c r="G10" s="27"/>
      <c r="H10" s="27"/>
      <c r="I10" s="27"/>
      <c r="J10" s="27"/>
      <c r="K10" s="5"/>
      <c r="L10" s="5"/>
      <c r="N10" s="10"/>
      <c r="O10" s="10"/>
    </row>
    <row r="11" spans="1:15" ht="26.25" customHeight="1" x14ac:dyDescent="0.25">
      <c r="A11" s="17" t="s">
        <v>0</v>
      </c>
      <c r="B11" s="18" t="s">
        <v>5</v>
      </c>
      <c r="C11" s="19" t="s">
        <v>1</v>
      </c>
      <c r="D11" s="19" t="s">
        <v>4</v>
      </c>
      <c r="E11" s="20" t="s">
        <v>2</v>
      </c>
      <c r="F11" s="28"/>
      <c r="G11" s="28"/>
      <c r="H11" s="28" t="s">
        <v>33</v>
      </c>
      <c r="I11" s="28"/>
      <c r="J11" s="28" t="s">
        <v>34</v>
      </c>
      <c r="K11" s="20" t="s">
        <v>35</v>
      </c>
      <c r="L11" s="20" t="s">
        <v>36</v>
      </c>
      <c r="M11" s="12" t="s">
        <v>6</v>
      </c>
      <c r="N11" s="11"/>
      <c r="O11" s="10"/>
    </row>
    <row r="12" spans="1:15" s="15" customFormat="1" ht="34.5" customHeight="1" x14ac:dyDescent="0.25">
      <c r="A12" s="14">
        <v>1</v>
      </c>
      <c r="B12" s="14" t="s">
        <v>30</v>
      </c>
      <c r="C12" s="21" t="s">
        <v>31</v>
      </c>
      <c r="D12" s="14"/>
      <c r="E12" s="14">
        <v>1</v>
      </c>
      <c r="F12" s="29">
        <v>50000</v>
      </c>
      <c r="G12" s="29">
        <v>63000</v>
      </c>
      <c r="H12" s="29">
        <v>18</v>
      </c>
      <c r="I12" s="37">
        <f>H12/105%</f>
        <v>17.142857142857142</v>
      </c>
      <c r="J12" s="29">
        <f>H12*E12</f>
        <v>18</v>
      </c>
      <c r="K12" s="14" t="s">
        <v>38</v>
      </c>
      <c r="L12" s="14" t="s">
        <v>38</v>
      </c>
      <c r="M12" s="14" t="s">
        <v>32</v>
      </c>
    </row>
    <row r="13" spans="1:15" ht="25.5" customHeight="1" x14ac:dyDescent="0.25">
      <c r="H13" s="29" t="s">
        <v>37</v>
      </c>
      <c r="I13" s="29"/>
      <c r="J13" s="29">
        <f>SUM(J12)</f>
        <v>18</v>
      </c>
    </row>
    <row r="15" spans="1:15" x14ac:dyDescent="0.25">
      <c r="B15" t="s">
        <v>20</v>
      </c>
    </row>
    <row r="16" spans="1:15" x14ac:dyDescent="0.25">
      <c r="B16" s="31" t="s">
        <v>39</v>
      </c>
      <c r="C16" s="32">
        <v>45164</v>
      </c>
    </row>
    <row r="17" spans="2:3" x14ac:dyDescent="0.25">
      <c r="B17" s="31" t="s">
        <v>40</v>
      </c>
      <c r="C17" s="32">
        <v>45164</v>
      </c>
    </row>
    <row r="18" spans="2:3" x14ac:dyDescent="0.25">
      <c r="B18" s="31" t="s">
        <v>41</v>
      </c>
      <c r="C18" s="33"/>
    </row>
  </sheetData>
  <autoFilter ref="A11:O11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36" t="s">
        <v>7</v>
      </c>
      <c r="B1" s="36" t="s">
        <v>8</v>
      </c>
      <c r="C1" s="36" t="s">
        <v>3</v>
      </c>
      <c r="D1" s="36" t="s">
        <v>9</v>
      </c>
      <c r="E1" s="36" t="s">
        <v>10</v>
      </c>
      <c r="F1" s="36" t="s">
        <v>11</v>
      </c>
      <c r="G1" s="36" t="s">
        <v>12</v>
      </c>
      <c r="H1" s="36" t="s">
        <v>13</v>
      </c>
      <c r="I1" s="36" t="s">
        <v>6</v>
      </c>
    </row>
    <row r="2" spans="1:9" x14ac:dyDescent="0.25">
      <c r="A2" s="36"/>
      <c r="B2" s="36"/>
      <c r="C2" s="36"/>
      <c r="D2" s="36"/>
      <c r="E2" s="36"/>
      <c r="F2" s="36"/>
      <c r="G2" s="36"/>
      <c r="H2" s="36"/>
      <c r="I2" s="36"/>
    </row>
    <row r="3" spans="1:9" s="15" customFormat="1" ht="40.5" customHeight="1" x14ac:dyDescent="0.25">
      <c r="A3" s="14">
        <v>1</v>
      </c>
      <c r="B3" s="14" t="s">
        <v>16</v>
      </c>
      <c r="C3" s="14" t="s">
        <v>14</v>
      </c>
      <c r="D3" s="14" t="s">
        <v>15</v>
      </c>
      <c r="E3" s="14" t="s">
        <v>17</v>
      </c>
      <c r="F3" s="16" t="s">
        <v>18</v>
      </c>
      <c r="G3" s="14" t="s">
        <v>19</v>
      </c>
      <c r="H3" s="14">
        <v>1</v>
      </c>
      <c r="I3" s="14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100-2023080082</vt:lpstr>
      <vt:lpstr>100-2023080082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2023-08-31T12:46:26Z</dcterms:modified>
</cp:coreProperties>
</file>