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100-2023090105" sheetId="1" r:id="rId1"/>
    <sheet name="100-2023090105 (Quo)" sheetId="2" r:id="rId2"/>
  </sheets>
  <externalReferences>
    <externalReference r:id="rId3"/>
  </externalReferences>
  <calcPr calcId="152511"/>
  <fileRecoveryPr autoRecover="0"/>
</workbook>
</file>

<file path=xl/calcChain.xml><?xml version="1.0" encoding="utf-8"?>
<calcChain xmlns="http://schemas.openxmlformats.org/spreadsheetml/2006/main">
  <c r="J13" i="2" l="1"/>
  <c r="J12" i="2"/>
  <c r="J14" i="2" l="1"/>
  <c r="F12" i="2" l="1"/>
</calcChain>
</file>

<file path=xl/sharedStrings.xml><?xml version="1.0" encoding="utf-8"?>
<sst xmlns="http://schemas.openxmlformats.org/spreadsheetml/2006/main" count="77" uniqueCount="43">
  <si>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</si>
  <si>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</si>
  <si>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</si>
  <si>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</si>
  <si>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</si>
  <si>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</si>
  <si>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</si>
  <si>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</si>
  <si>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</si>
  <si>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</si>
  <si>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</si>
  <si>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</si>
  <si>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</si>
  <si>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</si>
  <si>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</si>
  <si>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</si>
  <si>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</si>
  <si>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 xml:space="preserve">Nozzle </t>
  </si>
  <si>
    <t>With Sample</t>
  </si>
  <si>
    <t>LG958L</t>
  </si>
  <si>
    <t>Nozzle-6pcs</t>
  </si>
  <si>
    <t>100-2023100126</t>
  </si>
  <si>
    <t>Zone-5</t>
  </si>
  <si>
    <t>LRI450</t>
  </si>
  <si>
    <t>Nozzle Washer</t>
  </si>
  <si>
    <t>DLLA145P606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</si>
  <si>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</si>
  <si>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</si>
  <si>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</si>
  <si>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</si>
  <si>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</si>
  <si>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</si>
  <si>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</si>
  <si>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</si>
  <si>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</si>
  <si>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</si>
  <si>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</si>
  <si>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NP-DLLA140PN291, DLLA145P606</t>
  </si>
  <si>
    <t>F01G0V5000</t>
  </si>
  <si>
    <t>bosch</t>
  </si>
  <si>
    <t>Bosch</t>
  </si>
  <si>
    <t xml:space="preserve">Ex Stock 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</si>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</sst>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  <xf numFmtId="0" fontId="0" fillId="0" borderId="0" xfId="0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1" xfId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10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618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48</v>
          </cell>
        </row>
        <row r="60">
          <cell r="F60" t="str">
            <v>0281002744(REM)</v>
          </cell>
          <cell r="AK60">
            <v>15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70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99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71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156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139</v>
          </cell>
        </row>
        <row r="149">
          <cell r="F149">
            <v>3418520004</v>
          </cell>
          <cell r="AK149">
            <v>185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48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88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578</v>
          </cell>
        </row>
        <row r="164">
          <cell r="F164" t="str">
            <v>F00RJ01479</v>
          </cell>
          <cell r="AK164">
            <v>178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582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70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54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33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1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12</v>
          </cell>
        </row>
        <row r="392">
          <cell r="F392" t="str">
            <v>0414673999</v>
          </cell>
          <cell r="AK392">
            <v>8</v>
          </cell>
        </row>
        <row r="393">
          <cell r="F393">
            <v>445120345</v>
          </cell>
          <cell r="AK393">
            <v>12</v>
          </cell>
        </row>
        <row r="399">
          <cell r="F399" t="str">
            <v>`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zoomScaleNormal="100" workbookViewId="0">
      <selection activeCell="C12" sqref="C12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5" customWidth="1"/>
    <col min="5" max="5" width="9.125" style="5" customWidth="1"/>
    <col min="6" max="6" width="41.625" customWidth="1"/>
  </cols>
  <sheetData>
    <row r="1" spans="1:8" ht="17.25" customHeight="1" x14ac:dyDescent="0.25">
      <c r="A1" s="7" t="s">
        <v>3</v>
      </c>
      <c r="B1" s="1"/>
      <c r="C1" s="8" t="s">
        <v>22</v>
      </c>
      <c r="D1" s="2"/>
      <c r="E1" s="16"/>
      <c r="F1" s="16"/>
    </row>
    <row r="2" spans="1:8" ht="15.75" customHeight="1" x14ac:dyDescent="0.25">
      <c r="A2" s="7" t="s">
        <v>14</v>
      </c>
      <c r="B2" s="1"/>
      <c r="C2" s="8" t="s">
        <v>23</v>
      </c>
      <c r="D2" s="2"/>
      <c r="E2" s="16"/>
      <c r="F2" s="1"/>
    </row>
    <row r="3" spans="1:8" ht="15.75" customHeight="1" x14ac:dyDescent="0.25">
      <c r="A3" s="7" t="s">
        <v>4</v>
      </c>
      <c r="B3" s="15"/>
      <c r="C3" s="12" t="s">
        <v>15</v>
      </c>
      <c r="D3" s="2"/>
      <c r="E3" s="15"/>
    </row>
    <row r="4" spans="1:8" ht="15.75" customHeight="1" x14ac:dyDescent="0.25">
      <c r="A4" s="7" t="s">
        <v>5</v>
      </c>
      <c r="B4" s="15"/>
      <c r="C4" s="8" t="s">
        <v>15</v>
      </c>
      <c r="D4" s="2"/>
      <c r="E4" s="3"/>
    </row>
    <row r="5" spans="1:8" ht="15.75" x14ac:dyDescent="0.25">
      <c r="A5" s="7" t="s">
        <v>6</v>
      </c>
      <c r="B5" s="8"/>
      <c r="C5" s="8" t="s">
        <v>16</v>
      </c>
      <c r="D5" s="4"/>
      <c r="E5" s="3"/>
    </row>
    <row r="6" spans="1:8" ht="15.75" x14ac:dyDescent="0.25">
      <c r="A6" s="7" t="s">
        <v>10</v>
      </c>
      <c r="B6" s="8"/>
      <c r="C6" s="8" t="s">
        <v>20</v>
      </c>
      <c r="D6" s="4"/>
      <c r="E6" s="3"/>
    </row>
    <row r="7" spans="1:8" ht="15.75" x14ac:dyDescent="0.25">
      <c r="A7" s="7" t="s">
        <v>13</v>
      </c>
      <c r="B7" s="8"/>
      <c r="C7" s="8" t="s">
        <v>21</v>
      </c>
      <c r="D7" s="4"/>
      <c r="E7" s="3"/>
    </row>
    <row r="8" spans="1:8" ht="15.75" x14ac:dyDescent="0.25">
      <c r="A8" s="7" t="s">
        <v>11</v>
      </c>
      <c r="B8" s="8"/>
      <c r="C8" s="8" t="s">
        <v>15</v>
      </c>
      <c r="D8" s="4"/>
      <c r="E8" s="3"/>
    </row>
    <row r="9" spans="1:8" ht="15.75" x14ac:dyDescent="0.25">
      <c r="A9" s="7" t="s">
        <v>12</v>
      </c>
      <c r="B9" s="8"/>
      <c r="C9" s="12" t="s">
        <v>15</v>
      </c>
      <c r="D9" s="4"/>
      <c r="E9" s="3"/>
    </row>
    <row r="10" spans="1:8" ht="15.75" x14ac:dyDescent="0.25">
      <c r="A10" s="1"/>
      <c r="B10" s="8"/>
      <c r="C10" s="8"/>
      <c r="D10" s="4"/>
      <c r="E10" s="4"/>
      <c r="G10" s="10"/>
      <c r="H10" s="10"/>
    </row>
    <row r="11" spans="1:8" ht="26.25" customHeight="1" x14ac:dyDescent="0.25">
      <c r="A11" s="6" t="s">
        <v>0</v>
      </c>
      <c r="B11" s="14" t="s">
        <v>8</v>
      </c>
      <c r="C11" s="9" t="s">
        <v>1</v>
      </c>
      <c r="D11" s="9" t="s">
        <v>7</v>
      </c>
      <c r="E11" s="9" t="s">
        <v>2</v>
      </c>
      <c r="F11" s="13" t="s">
        <v>9</v>
      </c>
      <c r="G11" s="11"/>
      <c r="H11" s="10"/>
    </row>
    <row r="12" spans="1:8" ht="26.25" customHeight="1" x14ac:dyDescent="0.25">
      <c r="A12" s="6">
        <v>1</v>
      </c>
      <c r="B12" s="14" t="s">
        <v>17</v>
      </c>
      <c r="C12" s="13" t="s">
        <v>25</v>
      </c>
      <c r="D12" s="9" t="s">
        <v>15</v>
      </c>
      <c r="E12" s="9">
        <v>6</v>
      </c>
      <c r="F12" s="13" t="s">
        <v>19</v>
      </c>
      <c r="G12" s="11"/>
      <c r="H12" s="10"/>
    </row>
    <row r="13" spans="1:8" ht="26.25" customHeight="1" x14ac:dyDescent="0.25">
      <c r="A13" s="6">
        <v>2</v>
      </c>
      <c r="B13" s="14" t="s">
        <v>24</v>
      </c>
      <c r="C13" s="13" t="s">
        <v>18</v>
      </c>
      <c r="D13" s="9" t="s">
        <v>15</v>
      </c>
      <c r="E13" s="9">
        <v>6</v>
      </c>
      <c r="F13" s="13"/>
      <c r="G13" s="11"/>
      <c r="H13" s="10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showGridLines="0" tabSelected="1" zoomScaleNormal="100" workbookViewId="0">
      <selection activeCell="E15" sqref="E15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30.25" style="5" bestFit="1" customWidth="1"/>
    <col min="5" max="5" width="9.125" style="5" customWidth="1"/>
    <col min="6" max="6" width="9.125" style="21" hidden="1" customWidth="1"/>
    <col min="7" max="8" width="9.125" style="39" hidden="1" customWidth="1"/>
    <col min="9" max="10" width="18.375" style="33" customWidth="1"/>
    <col min="11" max="12" width="18.375" style="5" customWidth="1"/>
    <col min="13" max="13" width="41.625" customWidth="1"/>
  </cols>
  <sheetData>
    <row r="1" spans="1:15" ht="17.25" customHeight="1" x14ac:dyDescent="0.25">
      <c r="A1" s="7" t="s">
        <v>3</v>
      </c>
      <c r="B1" s="1"/>
      <c r="C1" s="8" t="s">
        <v>22</v>
      </c>
      <c r="D1" s="2"/>
      <c r="E1" s="40"/>
      <c r="F1" s="40"/>
      <c r="G1" s="40"/>
      <c r="H1" s="40"/>
      <c r="I1" s="40"/>
      <c r="J1" s="40"/>
      <c r="K1" s="40"/>
      <c r="L1" s="40"/>
      <c r="M1" s="40"/>
    </row>
    <row r="2" spans="1:15" ht="15.75" customHeight="1" x14ac:dyDescent="0.25">
      <c r="A2" s="7" t="s">
        <v>14</v>
      </c>
      <c r="B2" s="1"/>
      <c r="C2" s="8" t="s">
        <v>23</v>
      </c>
      <c r="D2" s="2"/>
      <c r="E2" s="40"/>
      <c r="F2" s="40"/>
      <c r="G2" s="40"/>
      <c r="H2" s="40"/>
      <c r="I2" s="40"/>
      <c r="J2" s="40"/>
      <c r="K2" s="40"/>
      <c r="L2" s="40"/>
      <c r="M2" s="41"/>
    </row>
    <row r="3" spans="1:15" ht="15.75" customHeight="1" x14ac:dyDescent="0.25">
      <c r="A3" s="7" t="s">
        <v>4</v>
      </c>
      <c r="B3" s="15"/>
      <c r="C3" s="12" t="s">
        <v>15</v>
      </c>
      <c r="D3" s="2"/>
      <c r="E3" s="15"/>
      <c r="F3" s="18"/>
      <c r="G3" s="34"/>
      <c r="H3" s="34"/>
      <c r="I3" s="28"/>
      <c r="J3" s="28"/>
      <c r="K3" s="15"/>
      <c r="L3" s="15"/>
    </row>
    <row r="4" spans="1:15" ht="15.75" customHeight="1" x14ac:dyDescent="0.25">
      <c r="A4" s="7" t="s">
        <v>5</v>
      </c>
      <c r="B4" s="15"/>
      <c r="C4" s="8" t="s">
        <v>15</v>
      </c>
      <c r="D4" s="2"/>
      <c r="E4" s="3"/>
      <c r="F4" s="19"/>
      <c r="G4" s="35"/>
      <c r="H4" s="35"/>
      <c r="I4" s="29"/>
      <c r="J4" s="29"/>
      <c r="K4" s="3"/>
      <c r="L4" s="3"/>
    </row>
    <row r="5" spans="1:15" ht="15.75" x14ac:dyDescent="0.25">
      <c r="A5" s="7" t="s">
        <v>6</v>
      </c>
      <c r="B5" s="8"/>
      <c r="C5" s="8" t="s">
        <v>16</v>
      </c>
      <c r="D5" s="4"/>
      <c r="E5" s="3"/>
      <c r="F5" s="19"/>
      <c r="G5" s="35"/>
      <c r="H5" s="35"/>
      <c r="I5" s="29"/>
      <c r="J5" s="29"/>
      <c r="K5" s="3"/>
      <c r="L5" s="3"/>
    </row>
    <row r="6" spans="1:15" ht="15.75" x14ac:dyDescent="0.25">
      <c r="A6" s="7" t="s">
        <v>10</v>
      </c>
      <c r="B6" s="8"/>
      <c r="C6" s="8" t="s">
        <v>20</v>
      </c>
      <c r="D6" s="4"/>
      <c r="E6" s="3"/>
      <c r="F6" s="19"/>
      <c r="G6" s="35"/>
      <c r="H6" s="35"/>
      <c r="I6" s="29"/>
      <c r="J6" s="29"/>
      <c r="K6" s="3"/>
      <c r="L6" s="3"/>
    </row>
    <row r="7" spans="1:15" ht="15.75" x14ac:dyDescent="0.25">
      <c r="A7" s="7" t="s">
        <v>13</v>
      </c>
      <c r="B7" s="8"/>
      <c r="C7" s="8" t="s">
        <v>21</v>
      </c>
      <c r="D7" s="4"/>
      <c r="E7" s="3"/>
      <c r="F7" s="19"/>
      <c r="G7" s="35"/>
      <c r="H7" s="35"/>
      <c r="I7" s="29"/>
      <c r="J7" s="29"/>
      <c r="K7" s="3"/>
      <c r="L7" s="3"/>
    </row>
    <row r="8" spans="1:15" ht="15.75" x14ac:dyDescent="0.25">
      <c r="A8" s="7" t="s">
        <v>11</v>
      </c>
      <c r="B8" s="8"/>
      <c r="C8" s="8" t="s">
        <v>15</v>
      </c>
      <c r="D8" s="4"/>
      <c r="E8" s="3"/>
      <c r="F8" s="19"/>
      <c r="G8" s="35"/>
      <c r="H8" s="35"/>
      <c r="I8" s="29"/>
      <c r="J8" s="29"/>
      <c r="K8" s="3"/>
      <c r="L8" s="3"/>
    </row>
    <row r="9" spans="1:15" ht="15.75" x14ac:dyDescent="0.25">
      <c r="A9" s="7" t="s">
        <v>12</v>
      </c>
      <c r="B9" s="8"/>
      <c r="C9" s="12" t="s">
        <v>15</v>
      </c>
      <c r="D9" s="4"/>
      <c r="E9" s="3"/>
      <c r="F9" s="19"/>
      <c r="G9" s="35"/>
      <c r="H9" s="35"/>
      <c r="I9" s="29"/>
      <c r="J9" s="29"/>
      <c r="K9" s="3"/>
      <c r="L9" s="3"/>
    </row>
    <row r="10" spans="1:15" ht="15.75" x14ac:dyDescent="0.25">
      <c r="A10" s="1"/>
      <c r="B10" s="8"/>
      <c r="C10" s="8"/>
      <c r="D10" s="4"/>
      <c r="E10" s="4"/>
      <c r="F10" s="20"/>
      <c r="G10" s="36"/>
      <c r="H10" s="36"/>
      <c r="I10" s="30"/>
      <c r="J10" s="30"/>
      <c r="K10" s="4"/>
      <c r="L10" s="4"/>
      <c r="N10" s="10"/>
      <c r="O10" s="10"/>
    </row>
    <row r="11" spans="1:15" ht="26.25" customHeight="1" x14ac:dyDescent="0.25">
      <c r="A11" s="6" t="s">
        <v>0</v>
      </c>
      <c r="B11" s="14" t="s">
        <v>8</v>
      </c>
      <c r="C11" s="9" t="s">
        <v>1</v>
      </c>
      <c r="D11" s="9" t="s">
        <v>7</v>
      </c>
      <c r="E11" s="9" t="s">
        <v>2</v>
      </c>
      <c r="F11" s="22" t="s">
        <v>39</v>
      </c>
      <c r="G11" s="37"/>
      <c r="H11" s="37"/>
      <c r="I11" s="31" t="s">
        <v>26</v>
      </c>
      <c r="J11" s="31" t="s">
        <v>27</v>
      </c>
      <c r="K11" s="9" t="s">
        <v>28</v>
      </c>
      <c r="L11" s="9" t="s">
        <v>29</v>
      </c>
      <c r="M11" s="13" t="s">
        <v>9</v>
      </c>
      <c r="N11" s="11"/>
      <c r="O11" s="10"/>
    </row>
    <row r="12" spans="1:15" ht="26.25" customHeight="1" x14ac:dyDescent="0.25">
      <c r="A12" s="6">
        <v>1</v>
      </c>
      <c r="B12" s="14" t="s">
        <v>17</v>
      </c>
      <c r="C12" s="13" t="s">
        <v>38</v>
      </c>
      <c r="D12" s="9" t="s">
        <v>37</v>
      </c>
      <c r="E12" s="9">
        <v>6</v>
      </c>
      <c r="F12" s="22">
        <f>INDEX('[1]Balance (Stock Control)'!$AK:$AK,MATCH(C12,'[1]Balance (Stock Control)'!$F:$F,0))</f>
        <v>54</v>
      </c>
      <c r="G12" s="37"/>
      <c r="H12" s="37"/>
      <c r="I12" s="31">
        <v>26.54</v>
      </c>
      <c r="J12" s="31">
        <f>I12*E12</f>
        <v>159.24</v>
      </c>
      <c r="K12" s="9" t="s">
        <v>40</v>
      </c>
      <c r="L12" s="9" t="s">
        <v>41</v>
      </c>
      <c r="M12" s="13"/>
      <c r="N12" s="11"/>
      <c r="O12" s="10"/>
    </row>
    <row r="13" spans="1:15" ht="26.25" customHeight="1" x14ac:dyDescent="0.25">
      <c r="A13" s="6">
        <v>2</v>
      </c>
      <c r="B13" s="14" t="s">
        <v>24</v>
      </c>
      <c r="C13" s="13" t="s">
        <v>18</v>
      </c>
      <c r="D13" s="9" t="s">
        <v>15</v>
      </c>
      <c r="E13" s="9">
        <v>6</v>
      </c>
      <c r="F13" s="22"/>
      <c r="G13" s="38">
        <v>2500</v>
      </c>
      <c r="H13" s="37">
        <v>2887.5</v>
      </c>
      <c r="I13" s="31">
        <v>0.90234375</v>
      </c>
      <c r="J13" s="31">
        <f>I13*E13</f>
        <v>5.4140625</v>
      </c>
      <c r="K13" s="9" t="s">
        <v>42</v>
      </c>
      <c r="L13" s="9" t="s">
        <v>42</v>
      </c>
      <c r="M13" s="13"/>
      <c r="N13" s="11"/>
      <c r="O13" s="10"/>
    </row>
    <row r="14" spans="1:15" ht="25.5" customHeight="1" x14ac:dyDescent="0.25">
      <c r="I14" s="32" t="s">
        <v>30</v>
      </c>
      <c r="J14" s="31">
        <f>SUM(J12:J13)</f>
        <v>164.65406250000001</v>
      </c>
    </row>
    <row r="17" spans="2:4" x14ac:dyDescent="0.25">
      <c r="B17" s="23" t="s">
        <v>31</v>
      </c>
      <c r="C17" s="24">
        <v>45210</v>
      </c>
      <c r="D17" s="17"/>
    </row>
    <row r="18" spans="2:4" x14ac:dyDescent="0.25">
      <c r="B18" s="23" t="s">
        <v>32</v>
      </c>
      <c r="C18" s="24">
        <v>45211</v>
      </c>
      <c r="D18" s="17"/>
    </row>
    <row r="19" spans="2:4" x14ac:dyDescent="0.25">
      <c r="B19" s="23" t="s">
        <v>33</v>
      </c>
      <c r="C19" s="25"/>
      <c r="D19" s="17"/>
    </row>
    <row r="20" spans="2:4" ht="15.75" x14ac:dyDescent="0.25">
      <c r="B20" s="26" t="s">
        <v>34</v>
      </c>
      <c r="C20" s="26" t="s">
        <v>35</v>
      </c>
      <c r="D20" s="26"/>
    </row>
    <row r="21" spans="2:4" ht="15.75" x14ac:dyDescent="0.25">
      <c r="B21" s="26"/>
      <c r="C21" s="26" t="s">
        <v>36</v>
      </c>
      <c r="D21" s="26"/>
    </row>
    <row r="22" spans="2:4" ht="15.75" x14ac:dyDescent="0.25">
      <c r="B22" s="27"/>
      <c r="C22" s="26"/>
      <c r="D22" s="26"/>
    </row>
  </sheetData>
  <mergeCells count="2">
    <mergeCell ref="E1:M1"/>
    <mergeCell ref="E2:M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100-2023090105</vt:lpstr>
      <vt:lpstr>100-2023090105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2023-12-20T13:55:31Z</dcterms:modified>
</cp:coreProperties>
</file>