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3. CPO-CE3-REM-2024-08-0023\"/>
    </mc:Choice>
  </mc:AlternateContent>
  <bookViews>
    <workbookView xWindow="0" yWindow="0" windowWidth="20490" windowHeight="7755"/>
  </bookViews>
  <sheets>
    <sheet name="Local PO" sheetId="1" r:id="rId1"/>
  </sheets>
  <definedNames>
    <definedName name="_xlnm._FilterDatabase" localSheetId="0" hidden="1">'Local PO'!$A$8:$O$8</definedName>
  </definedName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<sst xmlns="http://schemas.openxmlformats.org/spreadsheetml/2006/main" count="54" uniqueCount="48">
  <si>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</si>
  <si>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</si>
  <si>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</si>
  <si>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</si>
  <si>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</si>
  <si>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</si>
  <si>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</si>
  <si>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</si>
  <si>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</si>
  <si>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</si>
  <si>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</si>
  <si>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</si>
  <si>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</si>
  <si>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</si>
  <si>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</si>
  <si>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</si>
  <si>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</si>
  <si>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</si>
  <si>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</si>
  <si>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</si>
  <si>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</si>
  <si>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</si>
  <si>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</si>
  <si>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</si>
  <si>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</si>
  <si>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</si>
  <si>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</si>
  <si>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</si>
  <si>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</si>
  <si>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</si>
  <si>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</si>
  <si>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</si>
  <si>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</si>
  <si>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</si>
  <si>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</si>
  <si>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</si>
  <si>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</si>
  <si>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</si>
  <si>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</si>
  <si>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: Reman</t>
  </si>
  <si>
    <t>J221-22D-010000-X-NG</t>
  </si>
  <si>
    <t>Seal Kit; Center Joint</t>
  </si>
  <si>
    <t>CE3</t>
  </si>
  <si>
    <t xml:space="preserve"> CPO-CE3-REM-2024-08-0023</t>
  </si>
  <si>
    <t>: ME210</t>
  </si>
  <si>
    <t>: Matador</t>
  </si>
  <si>
    <t>: -</t>
  </si>
  <si>
    <t>HO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</si>
</sst>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[$$-409]* #,##0.00_);_([$$-409]* \(#,##0.00\);_([$$-409]* &quot;-&quot;??_);_(@_)"/>
    <numFmt numFmtId="165" formatCode="0.000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4" fontId="20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vertical="center" wrapText="1"/>
    </xf>
    <xf numFmtId="165" fontId="15" fillId="0" borderId="0" xfId="0" applyNumberFormat="1" applyFont="1" applyFill="1" applyBorder="1" applyAlignment="1">
      <alignment vertical="top" wrapText="1"/>
    </xf>
    <xf numFmtId="165" fontId="17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tabSelected="1" topLeftCell="A4" workbookViewId="0">
      <selection activeCell="H9" sqref="H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0" customWidth="1"/>
    <col min="11" max="11" width="19.1640625" customWidth="1"/>
    <col min="12" max="12" width="18.5" bestFit="1" customWidth="1"/>
    <col min="13" max="14" width="13.5" customWidth="1"/>
  </cols>
  <sheetData>
    <row r="1" spans="1:15" s="5" customFormat="1" ht="24.75" customHeight="1" x14ac:dyDescent="0.2">
      <c r="B1" s="71" t="s">
        <v>16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16"/>
      <c r="N1" s="16"/>
    </row>
    <row r="2" spans="1:15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6" customFormat="1" ht="24" customHeight="1" x14ac:dyDescent="0.2">
      <c r="B3" s="27" t="s">
        <v>13</v>
      </c>
      <c r="C3" s="20" t="s">
        <v>1</v>
      </c>
      <c r="D3" s="72" t="s">
        <v>43</v>
      </c>
      <c r="E3" s="72"/>
      <c r="F3" s="28"/>
      <c r="G3" s="28"/>
      <c r="H3" s="29"/>
      <c r="I3" s="29"/>
      <c r="J3" s="30" t="s">
        <v>22</v>
      </c>
      <c r="K3" s="73" t="s">
        <v>44</v>
      </c>
      <c r="L3" s="73"/>
      <c r="M3" s="30"/>
      <c r="N3" s="32"/>
    </row>
    <row r="4" spans="1:15" s="26" customFormat="1" ht="31.5" customHeight="1" x14ac:dyDescent="0.2">
      <c r="B4" s="27" t="s">
        <v>14</v>
      </c>
      <c r="C4" s="20" t="s">
        <v>1</v>
      </c>
      <c r="D4" s="33">
        <v>45519</v>
      </c>
      <c r="E4" s="34"/>
      <c r="F4" s="34"/>
      <c r="G4" s="34"/>
      <c r="H4" s="35"/>
      <c r="I4" s="35"/>
      <c r="J4" s="30" t="s">
        <v>23</v>
      </c>
      <c r="K4" s="31" t="s">
        <v>45</v>
      </c>
      <c r="M4" s="30"/>
      <c r="N4" s="34"/>
    </row>
    <row r="5" spans="1:15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70"/>
      <c r="H5" s="35"/>
      <c r="I5" s="35"/>
      <c r="J5" s="30" t="s">
        <v>24</v>
      </c>
      <c r="K5" s="73" t="s">
        <v>39</v>
      </c>
      <c r="L5" s="73"/>
      <c r="M5" s="30"/>
      <c r="N5" s="34"/>
    </row>
    <row r="6" spans="1:15" s="26" customFormat="1" ht="31.5" customHeight="1" x14ac:dyDescent="0.2">
      <c r="B6" s="27" t="s">
        <v>12</v>
      </c>
      <c r="C6" s="20" t="s">
        <v>1</v>
      </c>
      <c r="D6" s="72" t="s">
        <v>42</v>
      </c>
      <c r="E6" s="72"/>
      <c r="F6" s="34"/>
      <c r="G6" s="70"/>
      <c r="H6" s="35"/>
      <c r="I6" s="35"/>
      <c r="J6" s="30" t="s">
        <v>15</v>
      </c>
      <c r="K6" s="73" t="s">
        <v>46</v>
      </c>
      <c r="L6" s="73"/>
      <c r="M6" s="30"/>
      <c r="N6" s="34"/>
    </row>
    <row r="7" spans="1:15" s="26" customFormat="1" ht="31.5" customHeight="1" x14ac:dyDescent="0.2">
      <c r="B7" s="36"/>
      <c r="C7" s="37"/>
      <c r="D7" s="32"/>
      <c r="E7" s="34"/>
      <c r="F7" s="34"/>
      <c r="G7" s="34"/>
      <c r="H7" s="69"/>
      <c r="I7" s="35"/>
      <c r="J7" s="30"/>
      <c r="K7" s="30"/>
      <c r="L7" s="38"/>
      <c r="M7" s="30"/>
      <c r="N7" s="34"/>
    </row>
    <row r="8" spans="1:15" s="57" customFormat="1" ht="33" customHeight="1" x14ac:dyDescent="0.2">
      <c r="A8" s="52" t="s">
        <v>2</v>
      </c>
      <c r="B8" s="52" t="s">
        <v>26</v>
      </c>
      <c r="C8" s="75" t="s">
        <v>17</v>
      </c>
      <c r="D8" s="76"/>
      <c r="E8" s="53" t="s">
        <v>18</v>
      </c>
      <c r="F8" s="53" t="s">
        <v>10</v>
      </c>
      <c r="G8" s="52" t="s">
        <v>19</v>
      </c>
      <c r="H8" s="52" t="s">
        <v>20</v>
      </c>
      <c r="I8" s="52" t="s">
        <v>27</v>
      </c>
      <c r="J8" s="52" t="s">
        <v>38</v>
      </c>
      <c r="K8" s="52" t="s">
        <v>21</v>
      </c>
      <c r="L8" s="54" t="s">
        <v>3</v>
      </c>
      <c r="M8" s="55"/>
      <c r="N8" s="55"/>
      <c r="O8" s="56"/>
    </row>
    <row r="9" spans="1:15" s="24" customFormat="1" ht="31.5" customHeight="1" x14ac:dyDescent="0.2">
      <c r="A9" s="23">
        <v>1</v>
      </c>
      <c r="B9" s="58" t="s">
        <v>42</v>
      </c>
      <c r="C9" s="79" t="s">
        <v>41</v>
      </c>
      <c r="D9" s="80"/>
      <c r="E9" s="67" t="s">
        <v>40</v>
      </c>
      <c r="F9" s="39"/>
      <c r="G9" s="59">
        <v>1</v>
      </c>
      <c r="H9" s="63">
        <v>18.34</v>
      </c>
      <c r="I9" s="61">
        <v>0.03</v>
      </c>
      <c r="J9" s="62">
        <f t="shared" ref="J9" si="0">(G9*H9)-((G9*H9)*I9)</f>
        <v>17.7898</v>
      </c>
      <c r="K9" s="39" t="s">
        <v>47</v>
      </c>
      <c r="L9" s="39"/>
      <c r="M9" s="21"/>
      <c r="N9" s="17"/>
    </row>
    <row r="10" spans="1:15" s="24" customFormat="1" ht="31.5" customHeight="1" x14ac:dyDescent="0.2">
      <c r="A10" s="23"/>
      <c r="B10" s="58"/>
      <c r="C10" s="79"/>
      <c r="D10" s="80"/>
      <c r="E10" s="65"/>
      <c r="F10" s="39"/>
      <c r="G10" s="59"/>
      <c r="H10" s="63"/>
      <c r="I10" s="61"/>
      <c r="J10" s="62"/>
      <c r="K10" s="39"/>
      <c r="L10" s="39"/>
      <c r="M10" s="21"/>
      <c r="N10" s="17"/>
    </row>
    <row r="11" spans="1:15" s="24" customFormat="1" ht="31.5" customHeight="1" x14ac:dyDescent="0.2">
      <c r="A11" s="23"/>
      <c r="B11" s="58"/>
      <c r="C11" s="77"/>
      <c r="D11" s="78"/>
      <c r="E11" s="66"/>
      <c r="F11" s="60"/>
      <c r="G11" s="59"/>
      <c r="H11" s="63"/>
      <c r="I11" s="61"/>
      <c r="J11" s="62"/>
      <c r="K11" s="39"/>
      <c r="L11" s="39"/>
      <c r="M11" s="21"/>
      <c r="N11" s="17"/>
    </row>
    <row r="12" spans="1:15" ht="31.5" customHeight="1" x14ac:dyDescent="0.2">
      <c r="C12" s="81" t="s">
        <v>28</v>
      </c>
      <c r="D12" s="81"/>
      <c r="E12" s="81"/>
      <c r="F12" s="81"/>
      <c r="G12" s="81"/>
      <c r="H12" s="81"/>
      <c r="I12" s="81"/>
      <c r="J12" s="64">
        <f>SUM(J9:J11)</f>
        <v>17.7898</v>
      </c>
      <c r="K12" s="68"/>
      <c r="L12" s="3"/>
      <c r="M12" s="3"/>
      <c r="N12" s="4"/>
    </row>
    <row r="13" spans="1:15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3"/>
      <c r="N13" s="4"/>
    </row>
    <row r="14" spans="1:15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3"/>
      <c r="N14" s="4"/>
    </row>
    <row r="15" spans="1:15" s="19" customFormat="1" ht="14.25" customHeight="1" x14ac:dyDescent="0.2">
      <c r="B15" s="40"/>
      <c r="C15" s="41"/>
      <c r="D15" s="42" t="s">
        <v>5</v>
      </c>
      <c r="E15" s="42"/>
      <c r="F15" s="43"/>
      <c r="G15" s="42" t="s">
        <v>7</v>
      </c>
      <c r="J15" s="42"/>
      <c r="K15" s="74" t="s">
        <v>8</v>
      </c>
      <c r="L15" s="74"/>
      <c r="O15" s="24"/>
    </row>
    <row r="16" spans="1:15" s="19" customFormat="1" ht="14.25" customHeight="1" x14ac:dyDescent="0.2">
      <c r="B16" s="44"/>
      <c r="C16" s="41"/>
      <c r="D16" s="45"/>
      <c r="E16" s="44"/>
      <c r="F16" s="44"/>
      <c r="G16" s="46"/>
      <c r="H16" s="47"/>
      <c r="I16" s="47"/>
      <c r="J16" s="22"/>
      <c r="K16" s="24"/>
      <c r="L16" s="22"/>
      <c r="M16" s="44"/>
      <c r="N16" s="18"/>
      <c r="O16" s="24"/>
    </row>
    <row r="17" spans="2:15" s="19" customFormat="1" ht="14.25" customHeight="1" x14ac:dyDescent="0.2">
      <c r="B17" s="48" t="s">
        <v>9</v>
      </c>
      <c r="C17" s="25" t="s">
        <v>1</v>
      </c>
      <c r="D17" s="45"/>
      <c r="E17" s="24"/>
      <c r="F17" s="48" t="s">
        <v>32</v>
      </c>
      <c r="H17" s="49"/>
      <c r="I17" s="49"/>
      <c r="J17" s="48" t="s">
        <v>33</v>
      </c>
      <c r="K17" s="22"/>
      <c r="L17" s="22"/>
      <c r="M17" s="50"/>
      <c r="N17" s="17"/>
      <c r="O17" s="24"/>
    </row>
    <row r="18" spans="2:15" s="19" customFormat="1" ht="14.25" customHeight="1" x14ac:dyDescent="0.2">
      <c r="B18" s="48"/>
      <c r="C18" s="25"/>
      <c r="D18" s="45"/>
      <c r="E18" s="24"/>
      <c r="F18" s="48"/>
      <c r="H18" s="49"/>
      <c r="I18" s="49"/>
      <c r="J18" s="48"/>
      <c r="K18" s="22"/>
      <c r="L18" s="22"/>
      <c r="M18" s="50"/>
      <c r="N18" s="17"/>
      <c r="O18" s="24"/>
    </row>
    <row r="19" spans="2:15" s="19" customFormat="1" ht="14.25" customHeight="1" x14ac:dyDescent="0.2">
      <c r="B19" s="48"/>
      <c r="C19" s="25"/>
      <c r="D19" s="45"/>
      <c r="E19" s="24"/>
      <c r="F19" s="48"/>
      <c r="H19" s="49"/>
      <c r="I19" s="49"/>
      <c r="J19" s="48"/>
      <c r="K19" s="22"/>
      <c r="L19" s="22"/>
      <c r="M19" s="50"/>
      <c r="N19" s="17"/>
      <c r="O19" s="24"/>
    </row>
    <row r="20" spans="2:15" s="19" customFormat="1" ht="14.25" customHeight="1" x14ac:dyDescent="0.2">
      <c r="B20" s="51"/>
      <c r="C20" s="25"/>
      <c r="D20" s="45"/>
      <c r="E20" s="24"/>
      <c r="F20" s="51"/>
      <c r="H20" s="49"/>
      <c r="I20" s="49"/>
      <c r="J20" s="51"/>
      <c r="K20" s="22"/>
      <c r="L20" s="22"/>
      <c r="M20" s="44"/>
      <c r="N20" s="17"/>
      <c r="O20" s="24"/>
    </row>
    <row r="21" spans="2:15" s="19" customFormat="1" ht="15.75" x14ac:dyDescent="0.2">
      <c r="B21" s="48" t="s">
        <v>4</v>
      </c>
      <c r="C21" s="25" t="s">
        <v>1</v>
      </c>
      <c r="D21" s="24" t="s">
        <v>37</v>
      </c>
      <c r="E21" s="24"/>
      <c r="F21" s="48" t="s">
        <v>34</v>
      </c>
      <c r="G21" s="19" t="s">
        <v>30</v>
      </c>
      <c r="H21" s="24"/>
      <c r="I21" s="24"/>
      <c r="J21" s="48" t="s">
        <v>35</v>
      </c>
      <c r="K21" s="40" t="s">
        <v>31</v>
      </c>
      <c r="L21" s="24"/>
      <c r="M21" s="50"/>
      <c r="N21" s="24"/>
      <c r="O21" s="24"/>
    </row>
    <row r="22" spans="2:15" s="19" customFormat="1" ht="15.75" x14ac:dyDescent="0.2">
      <c r="B22" s="44"/>
      <c r="C22" s="4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2:15" s="19" customFormat="1" ht="15.75" x14ac:dyDescent="0.2">
      <c r="B23" s="40"/>
      <c r="C23" s="40"/>
      <c r="D23" s="42" t="s">
        <v>6</v>
      </c>
      <c r="E23" s="42"/>
      <c r="F23" s="43"/>
      <c r="G23" s="42" t="s">
        <v>0</v>
      </c>
      <c r="J23" s="42"/>
      <c r="K23" s="74" t="s">
        <v>25</v>
      </c>
      <c r="L23" s="74"/>
      <c r="O23" s="24"/>
    </row>
    <row r="24" spans="2:15" s="19" customFormat="1" ht="15.75" x14ac:dyDescent="0.2">
      <c r="B24" s="24"/>
      <c r="C24" s="40"/>
      <c r="D24" s="24"/>
      <c r="E24" s="44"/>
      <c r="F24" s="44"/>
      <c r="G24" s="24"/>
      <c r="H24" s="24"/>
      <c r="I24" s="24"/>
      <c r="J24" s="24"/>
      <c r="K24" s="24"/>
      <c r="L24" s="24"/>
      <c r="M24" s="44"/>
      <c r="N24" s="24"/>
      <c r="O24" s="24"/>
    </row>
    <row r="25" spans="2:15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5"/>
      <c r="N25" s="13"/>
      <c r="O25" s="13"/>
    </row>
    <row r="26" spans="2:15" x14ac:dyDescent="0.2">
      <c r="B26" s="8"/>
      <c r="E26" s="10"/>
      <c r="F26" s="10"/>
      <c r="M26" s="10"/>
    </row>
    <row r="27" spans="2:15" x14ac:dyDescent="0.2">
      <c r="B27" s="6"/>
      <c r="E27" s="10"/>
      <c r="F27" s="10"/>
      <c r="M27" s="10"/>
    </row>
    <row r="28" spans="2:15" x14ac:dyDescent="0.2">
      <c r="B28" s="8"/>
      <c r="E28" s="11"/>
      <c r="F28" s="11"/>
      <c r="M28" s="11"/>
    </row>
    <row r="29" spans="2:15" x14ac:dyDescent="0.2">
      <c r="B29"/>
    </row>
    <row r="30" spans="2:15" x14ac:dyDescent="0.2">
      <c r="B30" s="7"/>
    </row>
    <row r="31" spans="2:15" x14ac:dyDescent="0.2">
      <c r="B31" s="10"/>
    </row>
    <row r="32" spans="2:15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autoFilter ref="A8:O8">
    <filterColumn colId="2" showButton="0"/>
  </autoFilter>
  <mergeCells count="13">
    <mergeCell ref="K23:L23"/>
    <mergeCell ref="K15:L15"/>
    <mergeCell ref="C8:D8"/>
    <mergeCell ref="C11:D11"/>
    <mergeCell ref="C9:D9"/>
    <mergeCell ref="C10:D10"/>
    <mergeCell ref="C12:I12"/>
    <mergeCell ref="B1:L1"/>
    <mergeCell ref="D3:E3"/>
    <mergeCell ref="K6:L6"/>
    <mergeCell ref="K5:L5"/>
    <mergeCell ref="K3:L3"/>
    <mergeCell ref="D6:E6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2024-08-15T06:41:06Z</cp:lastPrinted>
  <dcterms:created xsi:type="dcterms:W3CDTF">2024-04-22T04:27:33Z</dcterms:created>
  <dcterms:modified xsi:type="dcterms:W3CDTF">2024-08-15T07:21:29Z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