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755" activeTab="2"/>
  </bookViews>
  <sheets>
    <sheet name="200-2023080178" sheetId="1" r:id="rId1"/>
    <sheet name="200-2023080178 (Quo)" sheetId="4" r:id="rId2"/>
    <sheet name="200-2023080178 (Upd quo)" sheetId="5" r:id="rId3"/>
    <sheet name="Component Repair Recommenda " sheetId="3" state="hidden" r:id="rId4"/>
    <sheet name="Component Repair Recommendation" sheetId="2" state="hidden" r:id="rId5"/>
  </sheets>
  <externalReferences>
    <externalReference r:id="rId6"/>
    <externalReference r:id="rId7"/>
    <externalReference r:id="rId8"/>
  </externalReferences>
  <definedNames>
    <definedName name="_xlnm._FilterDatabase" localSheetId="0" hidden="1">'200-2023080178'!$A$11:$H$30</definedName>
    <definedName name="_xlnm._FilterDatabase" localSheetId="1" hidden="1">'200-2023080178 (Quo)'!$A$11:$R$34</definedName>
    <definedName name="_xlnm._FilterDatabase" localSheetId="2" hidden="1">'200-2023080178 (Upd quo)'!$A$11:$R$34</definedName>
  </definedNames>
  <calcPr calcId="152511"/>
  <fileRecoveryPr autoRecover="0"/>
</workbook>
</file>

<file path=xl/calcChain.xml><?xml version="1.0" encoding="utf-8"?>
<calcChain xmlns="http://schemas.openxmlformats.org/spreadsheetml/2006/main">
  <c r="M31" i="5" l="1"/>
  <c r="M32" i="5" s="1"/>
  <c r="H31" i="5"/>
  <c r="G31" i="5"/>
  <c r="M28" i="5"/>
  <c r="H28" i="5"/>
  <c r="G28" i="5"/>
  <c r="F28" i="5"/>
  <c r="M27" i="5"/>
  <c r="H27" i="5"/>
  <c r="G27" i="5"/>
  <c r="F27" i="5"/>
  <c r="M26" i="5"/>
  <c r="H26" i="5"/>
  <c r="G26" i="5"/>
  <c r="F26" i="5"/>
  <c r="M25" i="5"/>
  <c r="H25" i="5"/>
  <c r="G25" i="5"/>
  <c r="F25" i="5"/>
  <c r="M24" i="5"/>
  <c r="H24" i="5"/>
  <c r="G24" i="5"/>
  <c r="F24" i="5"/>
  <c r="M23" i="5"/>
  <c r="H23" i="5"/>
  <c r="G23" i="5"/>
  <c r="F23" i="5"/>
  <c r="M22" i="5"/>
  <c r="H22" i="5"/>
  <c r="G22" i="5"/>
  <c r="F22" i="5"/>
  <c r="M21" i="5"/>
  <c r="H21" i="5"/>
  <c r="G21" i="5"/>
  <c r="F21" i="5"/>
  <c r="M20" i="5"/>
  <c r="H20" i="5"/>
  <c r="G20" i="5"/>
  <c r="F20" i="5"/>
  <c r="M19" i="5"/>
  <c r="H19" i="5"/>
  <c r="G19" i="5"/>
  <c r="F19" i="5"/>
  <c r="M18" i="5"/>
  <c r="H18" i="5"/>
  <c r="G18" i="5"/>
  <c r="F18" i="5"/>
  <c r="M17" i="5"/>
  <c r="H17" i="5"/>
  <c r="G17" i="5"/>
  <c r="F17" i="5"/>
  <c r="M16" i="5"/>
  <c r="H16" i="5"/>
  <c r="G16" i="5"/>
  <c r="F16" i="5"/>
  <c r="M15" i="5"/>
  <c r="H15" i="5"/>
  <c r="G15" i="5"/>
  <c r="F15" i="5"/>
  <c r="M14" i="5"/>
  <c r="H14" i="5"/>
  <c r="G14" i="5"/>
  <c r="F14" i="5"/>
  <c r="M13" i="5"/>
  <c r="H13" i="5"/>
  <c r="G13" i="5"/>
  <c r="F13" i="5"/>
  <c r="M12" i="5"/>
  <c r="M29" i="5" s="1"/>
  <c r="H12" i="5"/>
  <c r="G12" i="5"/>
  <c r="F12" i="5"/>
  <c r="M27" i="4" l="1"/>
  <c r="M22" i="4"/>
  <c r="M31" i="4"/>
  <c r="M32" i="4" s="1"/>
  <c r="M13" i="4"/>
  <c r="M14" i="4"/>
  <c r="M15" i="4"/>
  <c r="M16" i="4"/>
  <c r="M17" i="4"/>
  <c r="M18" i="4"/>
  <c r="M20" i="4"/>
  <c r="M21" i="4"/>
  <c r="M23" i="4"/>
  <c r="M24" i="4"/>
  <c r="M26" i="4"/>
  <c r="M28" i="4"/>
  <c r="M12" i="4"/>
  <c r="M19" i="4"/>
  <c r="M29" i="4" l="1"/>
  <c r="G31" i="4" l="1"/>
  <c r="G13" i="4" l="1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12" i="4"/>
  <c r="H25" i="4" l="1"/>
  <c r="F13" i="4" l="1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12" i="4"/>
  <c r="H23" i="4" l="1"/>
  <c r="H21" i="4" l="1"/>
  <c r="H28" i="4" l="1"/>
  <c r="H17" i="4" l="1"/>
  <c r="H15" i="4" l="1"/>
  <c r="H19" i="4" l="1"/>
  <c r="H20" i="4" l="1"/>
  <c r="H31" i="4" l="1"/>
  <c r="H12" i="4" l="1"/>
  <c r="H22" i="4" l="1"/>
  <c r="H27" i="4" l="1"/>
  <c r="H16" i="4" l="1"/>
  <c r="H26" i="4" l="1"/>
  <c r="H24" i="4" l="1"/>
  <c r="H18" i="4" l="1"/>
  <c r="H13" i="4" l="1"/>
  <c r="H14" i="4" l="1"/>
</calcChain>
</file>

<file path=xl/sharedStrings.xml><?xml version="1.0" encoding="utf-8"?>
<sst xmlns="http://schemas.openxmlformats.org/spreadsheetml/2006/main" count="343" uniqueCount="101">
  <si>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</si>
  <si>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</si>
  <si>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</si>
  <si>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</si>
  <si>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</si>
  <si>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</si>
  <si>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</si>
  <si>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</si>
  <si>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</si>
  <si>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</si>
  <si>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</si>
  <si>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</si>
  <si>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</si>
  <si>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</si>
  <si>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</si>
  <si>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</si>
  <si>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</si>
  <si>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</si>
  <si>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</si>
  <si>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</si>
  <si>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</si>
  <si>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</si>
  <si>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>Recon</t>
  </si>
  <si>
    <t>Main Pump</t>
  </si>
  <si>
    <t>200-2022070091</t>
  </si>
  <si>
    <t>Pump 1 Shaft</t>
  </si>
  <si>
    <t>Welding and Cutting</t>
  </si>
  <si>
    <t>Shaft sealseat need to repaire</t>
  </si>
  <si>
    <t xml:space="preserve"> </t>
  </si>
  <si>
    <t>Damage</t>
  </si>
  <si>
    <t>SE290</t>
  </si>
  <si>
    <t>000025</t>
  </si>
  <si>
    <t>200-2023080178</t>
  </si>
  <si>
    <t>-</t>
  </si>
  <si>
    <t>Piston</t>
  </si>
  <si>
    <t>Cylinder</t>
  </si>
  <si>
    <t>P1</t>
  </si>
  <si>
    <t>P2</t>
  </si>
  <si>
    <t>Plate</t>
  </si>
  <si>
    <t>8230-09800</t>
  </si>
  <si>
    <t>Yoke</t>
  </si>
  <si>
    <t>Valve</t>
  </si>
  <si>
    <t>Solenoid</t>
  </si>
  <si>
    <t>Main Shaft</t>
  </si>
  <si>
    <t>8230-09100</t>
  </si>
  <si>
    <t>P1 Shaft</t>
  </si>
  <si>
    <t>Shaft</t>
  </si>
  <si>
    <t>8230-09070</t>
  </si>
  <si>
    <t>P2 Shaft</t>
  </si>
  <si>
    <t>Bearing</t>
  </si>
  <si>
    <t>Shaft Ball</t>
  </si>
  <si>
    <t>Set Plate</t>
  </si>
  <si>
    <t>Spring</t>
  </si>
  <si>
    <t>8230-09710</t>
  </si>
  <si>
    <t>8230-21920</t>
  </si>
  <si>
    <t>Shoe Plate</t>
  </si>
  <si>
    <t>Support</t>
  </si>
  <si>
    <t>8230-08940</t>
  </si>
  <si>
    <t>Casing</t>
  </si>
  <si>
    <t>P1,P2 housing</t>
  </si>
  <si>
    <t>Sealing Kit</t>
  </si>
  <si>
    <t xml:space="preserve">Seal </t>
  </si>
  <si>
    <t>Gear Pump</t>
  </si>
  <si>
    <t>Pilot Pump</t>
  </si>
  <si>
    <t>OR</t>
  </si>
  <si>
    <t>Pump</t>
  </si>
  <si>
    <t>Note; Regulator Spools are not completely good (wear a little)</t>
  </si>
  <si>
    <t>Unit Price(USD)</t>
  </si>
  <si>
    <t>Total Price(USD)</t>
  </si>
  <si>
    <t>Brand</t>
  </si>
  <si>
    <t>Stock Status</t>
  </si>
  <si>
    <t>f</t>
  </si>
  <si>
    <t>shantui</t>
  </si>
  <si>
    <t>volvo</t>
  </si>
  <si>
    <t>oem</t>
  </si>
  <si>
    <t>14571141(REM)</t>
  </si>
  <si>
    <t>Kawasaki</t>
  </si>
  <si>
    <t>Volvo</t>
  </si>
  <si>
    <t>Ex Stock</t>
  </si>
  <si>
    <t>OEM</t>
  </si>
  <si>
    <t>14550188-TK</t>
  </si>
  <si>
    <t>14550189-TK</t>
  </si>
  <si>
    <t>8230-09800(REM)</t>
  </si>
  <si>
    <t>8230-09100(REM)</t>
  </si>
  <si>
    <t>8230-09070-TK</t>
  </si>
  <si>
    <t>14541865-TK</t>
  </si>
  <si>
    <t>14541865</t>
  </si>
  <si>
    <t>8230-21920-K</t>
  </si>
  <si>
    <t>8230-08940-TK</t>
  </si>
  <si>
    <t>14555298-TK</t>
  </si>
  <si>
    <t>14535458-TK</t>
  </si>
  <si>
    <t>Tokor</t>
  </si>
  <si>
    <t>14600771-TK</t>
  </si>
  <si>
    <t>Ex Stock only 1pc</t>
  </si>
  <si>
    <t>14574269-K</t>
  </si>
  <si>
    <t>Total Amount</t>
  </si>
  <si>
    <t>Local</t>
  </si>
  <si>
    <t>Inquiry Date :</t>
  </si>
  <si>
    <t>Reply Date    :</t>
  </si>
  <si>
    <t>Ex Stock Is priority sale</t>
  </si>
  <si>
    <t>Use parts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</si>
</sst>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</cellStyleXfs>
  <cellXfs count="73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3" fillId="0" borderId="0" xfId="0" quotePrefix="1" applyFont="1" applyFill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0" xfId="0" applyFont="1"/>
    <xf numFmtId="0" fontId="4" fillId="2" borderId="0" xfId="0" applyFont="1" applyFill="1" applyBorder="1" applyAlignment="1">
      <alignment horizontal="center"/>
    </xf>
    <xf numFmtId="0" fontId="0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2" borderId="1" xfId="2" applyFont="1" applyFill="1" applyBorder="1" applyAlignment="1">
      <alignment horizontal="center" vertical="center"/>
    </xf>
    <xf numFmtId="0" fontId="1" fillId="2" borderId="1" xfId="3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2" borderId="1" xfId="3" quotePrefix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6" fontId="3" fillId="0" borderId="0" xfId="0" applyNumberFormat="1" applyFont="1" applyFill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43" fontId="3" fillId="0" borderId="0" xfId="4" applyFont="1" applyFill="1" applyAlignment="1">
      <alignment vertical="center"/>
    </xf>
    <xf numFmtId="43" fontId="3" fillId="0" borderId="0" xfId="4" applyFont="1" applyFill="1" applyAlignment="1">
      <alignment horizontal="center" vertical="center"/>
    </xf>
    <xf numFmtId="43" fontId="0" fillId="0" borderId="0" xfId="4" applyFont="1" applyFill="1" applyAlignment="1">
      <alignment horizontal="center"/>
    </xf>
    <xf numFmtId="43" fontId="1" fillId="0" borderId="1" xfId="4" applyFont="1" applyBorder="1" applyAlignment="1">
      <alignment horizontal="center" vertical="center"/>
    </xf>
    <xf numFmtId="43" fontId="1" fillId="2" borderId="1" xfId="4" applyFont="1" applyFill="1" applyBorder="1" applyAlignment="1">
      <alignment horizontal="center" vertical="center"/>
    </xf>
    <xf numFmtId="43" fontId="1" fillId="0" borderId="4" xfId="4" applyFont="1" applyBorder="1" applyAlignment="1">
      <alignment vertical="center"/>
    </xf>
    <xf numFmtId="43" fontId="1" fillId="0" borderId="3" xfId="4" applyFont="1" applyBorder="1" applyAlignment="1">
      <alignment vertical="center"/>
    </xf>
    <xf numFmtId="43" fontId="0" fillId="0" borderId="0" xfId="4" applyFont="1" applyAlignment="1">
      <alignment horizontal="center"/>
    </xf>
    <xf numFmtId="164" fontId="3" fillId="0" borderId="0" xfId="4" applyNumberFormat="1" applyFont="1" applyFill="1" applyAlignment="1">
      <alignment vertical="center"/>
    </xf>
    <xf numFmtId="164" fontId="3" fillId="0" borderId="0" xfId="4" applyNumberFormat="1" applyFont="1" applyFill="1" applyAlignment="1">
      <alignment horizontal="center" vertical="center"/>
    </xf>
    <xf numFmtId="164" fontId="0" fillId="0" borderId="0" xfId="4" applyNumberFormat="1" applyFont="1" applyFill="1" applyAlignment="1">
      <alignment horizontal="center"/>
    </xf>
    <xf numFmtId="164" fontId="1" fillId="0" borderId="1" xfId="4" applyNumberFormat="1" applyFont="1" applyBorder="1" applyAlignment="1">
      <alignment horizontal="center" vertical="center"/>
    </xf>
    <xf numFmtId="164" fontId="1" fillId="2" borderId="1" xfId="4" applyNumberFormat="1" applyFont="1" applyFill="1" applyBorder="1" applyAlignment="1">
      <alignment horizontal="center" vertical="center"/>
    </xf>
    <xf numFmtId="164" fontId="1" fillId="0" borderId="4" xfId="4" applyNumberFormat="1" applyFont="1" applyBorder="1" applyAlignment="1">
      <alignment vertical="center"/>
    </xf>
    <xf numFmtId="164" fontId="1" fillId="0" borderId="3" xfId="4" applyNumberFormat="1" applyFont="1" applyBorder="1" applyAlignment="1">
      <alignment vertical="center"/>
    </xf>
    <xf numFmtId="164" fontId="0" fillId="0" borderId="0" xfId="4" applyNumberFormat="1" applyFont="1" applyAlignment="1">
      <alignment horizontal="center"/>
    </xf>
    <xf numFmtId="0" fontId="1" fillId="2" borderId="4" xfId="3" applyFont="1" applyFill="1" applyBorder="1" applyAlignment="1">
      <alignment horizontal="center" vertical="center"/>
    </xf>
    <xf numFmtId="164" fontId="1" fillId="2" borderId="4" xfId="4" applyNumberFormat="1" applyFont="1" applyFill="1" applyBorder="1" applyAlignment="1">
      <alignment horizontal="center" vertical="center"/>
    </xf>
    <xf numFmtId="0" fontId="1" fillId="2" borderId="5" xfId="3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3" xfId="3" applyFont="1" applyFill="1" applyBorder="1" applyAlignment="1">
      <alignment horizontal="center" vertical="center"/>
    </xf>
    <xf numFmtId="164" fontId="1" fillId="2" borderId="3" xfId="4" applyNumberFormat="1" applyFont="1" applyFill="1" applyBorder="1" applyAlignment="1">
      <alignment horizontal="center" vertical="center"/>
    </xf>
    <xf numFmtId="164" fontId="1" fillId="2" borderId="1" xfId="3" applyNumberFormat="1" applyFont="1" applyFill="1" applyBorder="1" applyAlignment="1">
      <alignment horizontal="center" vertical="center"/>
    </xf>
    <xf numFmtId="43" fontId="1" fillId="0" borderId="1" xfId="4" applyFont="1" applyFill="1" applyBorder="1" applyAlignment="1">
      <alignment horizontal="center" vertical="center"/>
    </xf>
    <xf numFmtId="0" fontId="1" fillId="3" borderId="0" xfId="0" applyFont="1" applyFill="1"/>
    <xf numFmtId="15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3" fillId="0" borderId="0" xfId="0" applyFont="1" applyFill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5">
    <cellStyle name="Comma" xfId="4" builtinId="3"/>
    <cellStyle name="Normal" xfId="0" builtinId="0"/>
    <cellStyle name="Normal 2" xfId="1"/>
    <cellStyle name="Normal 2 4" xfId="3"/>
    <cellStyle name="Normal 2 7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9.SDLG,_Shantui_&amp;_Renault_Stock_Fil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.Volvo_Stock_File-Update24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4.OEM_Stock_Fil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D1" t="str">
            <v>Part Number</v>
          </cell>
          <cell r="AH1" t="str">
            <v>Closing Qty</v>
          </cell>
        </row>
        <row r="2">
          <cell r="D2"/>
          <cell r="AH2"/>
        </row>
        <row r="3">
          <cell r="D3" t="str">
            <v>4W5738</v>
          </cell>
          <cell r="AH3">
            <v>5</v>
          </cell>
        </row>
        <row r="4">
          <cell r="D4" t="str">
            <v>2W8001</v>
          </cell>
          <cell r="AH4">
            <v>1</v>
          </cell>
        </row>
        <row r="5">
          <cell r="D5" t="str">
            <v>7N9805</v>
          </cell>
          <cell r="AH5">
            <v>1</v>
          </cell>
        </row>
        <row r="6">
          <cell r="D6" t="str">
            <v>4110000076368</v>
          </cell>
          <cell r="AH6">
            <v>0</v>
          </cell>
        </row>
        <row r="7">
          <cell r="D7" t="str">
            <v>4110000367106(REM)</v>
          </cell>
          <cell r="AH7">
            <v>2</v>
          </cell>
        </row>
        <row r="8">
          <cell r="D8" t="str">
            <v>4110000367107</v>
          </cell>
          <cell r="AH8">
            <v>0</v>
          </cell>
        </row>
        <row r="9">
          <cell r="D9">
            <v>7200001571</v>
          </cell>
          <cell r="AH9">
            <v>0</v>
          </cell>
        </row>
        <row r="10">
          <cell r="D10" t="str">
            <v>6121-DP</v>
          </cell>
          <cell r="AH10">
            <v>1</v>
          </cell>
        </row>
        <row r="11">
          <cell r="D11" t="str">
            <v>4110000042053</v>
          </cell>
          <cell r="AH11">
            <v>0</v>
          </cell>
        </row>
        <row r="12">
          <cell r="D12" t="str">
            <v>0730003504</v>
          </cell>
          <cell r="AH12">
            <v>3</v>
          </cell>
        </row>
        <row r="13">
          <cell r="D13" t="str">
            <v>0730003505</v>
          </cell>
          <cell r="AH13">
            <v>9</v>
          </cell>
        </row>
        <row r="14">
          <cell r="D14" t="str">
            <v>4110000042056</v>
          </cell>
          <cell r="AH14">
            <v>0</v>
          </cell>
        </row>
        <row r="15">
          <cell r="D15" t="str">
            <v>4110000042057</v>
          </cell>
          <cell r="AH15">
            <v>1</v>
          </cell>
        </row>
        <row r="16">
          <cell r="D16" t="str">
            <v>0730108159</v>
          </cell>
          <cell r="AH16">
            <v>6</v>
          </cell>
        </row>
        <row r="17">
          <cell r="D17" t="str">
            <v>0730108160</v>
          </cell>
          <cell r="AH17">
            <v>11</v>
          </cell>
        </row>
        <row r="18">
          <cell r="D18" t="str">
            <v>4110000042060</v>
          </cell>
          <cell r="AH18">
            <v>0</v>
          </cell>
        </row>
        <row r="19">
          <cell r="D19" t="str">
            <v>4110000042061</v>
          </cell>
          <cell r="AH19">
            <v>0</v>
          </cell>
        </row>
        <row r="20">
          <cell r="D20" t="str">
            <v>4110000042062</v>
          </cell>
          <cell r="AH20">
            <v>0</v>
          </cell>
        </row>
        <row r="21">
          <cell r="D21" t="str">
            <v>4110000042063</v>
          </cell>
          <cell r="AH21">
            <v>0</v>
          </cell>
        </row>
        <row r="22">
          <cell r="D22">
            <v>7200001478</v>
          </cell>
          <cell r="AH22">
            <v>0</v>
          </cell>
        </row>
        <row r="23">
          <cell r="D23">
            <v>7200001505</v>
          </cell>
          <cell r="AH23">
            <v>0</v>
          </cell>
        </row>
        <row r="24">
          <cell r="D24">
            <v>7200001662</v>
          </cell>
          <cell r="AH24">
            <v>0</v>
          </cell>
        </row>
        <row r="25">
          <cell r="D25">
            <v>7200001550</v>
          </cell>
          <cell r="AH25">
            <v>1</v>
          </cell>
        </row>
        <row r="26">
          <cell r="D26">
            <v>7200001568</v>
          </cell>
          <cell r="AH26">
            <v>0</v>
          </cell>
        </row>
        <row r="27">
          <cell r="D27">
            <v>7200001507</v>
          </cell>
          <cell r="AH27">
            <v>0</v>
          </cell>
        </row>
        <row r="28">
          <cell r="D28">
            <v>7200001547</v>
          </cell>
          <cell r="AH28">
            <v>0</v>
          </cell>
        </row>
        <row r="29">
          <cell r="D29">
            <v>7200001555</v>
          </cell>
          <cell r="AH29">
            <v>0</v>
          </cell>
        </row>
        <row r="30">
          <cell r="D30">
            <v>7200001564</v>
          </cell>
          <cell r="AH30">
            <v>1</v>
          </cell>
        </row>
        <row r="31">
          <cell r="D31">
            <v>7200001566</v>
          </cell>
          <cell r="AH31">
            <v>0</v>
          </cell>
        </row>
        <row r="32">
          <cell r="D32">
            <v>7200001575</v>
          </cell>
          <cell r="AH32">
            <v>0</v>
          </cell>
        </row>
        <row r="33">
          <cell r="D33">
            <v>7200001606</v>
          </cell>
          <cell r="AH33">
            <v>0</v>
          </cell>
        </row>
        <row r="34">
          <cell r="D34" t="str">
            <v>4110000042036</v>
          </cell>
          <cell r="AH34">
            <v>1</v>
          </cell>
        </row>
        <row r="35">
          <cell r="D35" t="str">
            <v>4110000042037</v>
          </cell>
          <cell r="AH35">
            <v>1</v>
          </cell>
        </row>
        <row r="36">
          <cell r="D36" t="str">
            <v>4110000042038</v>
          </cell>
          <cell r="AH36">
            <v>1</v>
          </cell>
        </row>
        <row r="37">
          <cell r="D37" t="str">
            <v>4110000042039</v>
          </cell>
          <cell r="AH37">
            <v>1</v>
          </cell>
        </row>
        <row r="38">
          <cell r="D38" t="str">
            <v>4110000042040</v>
          </cell>
          <cell r="AH38">
            <v>1</v>
          </cell>
        </row>
        <row r="39">
          <cell r="D39" t="str">
            <v>4110000042041</v>
          </cell>
          <cell r="AH39">
            <v>1</v>
          </cell>
        </row>
        <row r="40">
          <cell r="D40">
            <v>7200001651</v>
          </cell>
          <cell r="AH40">
            <v>0</v>
          </cell>
        </row>
        <row r="41">
          <cell r="D41">
            <v>7200001672</v>
          </cell>
          <cell r="AH41">
            <v>0</v>
          </cell>
        </row>
        <row r="42">
          <cell r="D42" t="str">
            <v>4110000367102</v>
          </cell>
          <cell r="AH42">
            <v>0</v>
          </cell>
        </row>
        <row r="43">
          <cell r="D43">
            <v>7200001473</v>
          </cell>
          <cell r="AH43">
            <v>0</v>
          </cell>
        </row>
        <row r="44">
          <cell r="D44">
            <v>7200001477</v>
          </cell>
          <cell r="AH44">
            <v>0</v>
          </cell>
        </row>
        <row r="45">
          <cell r="D45">
            <v>7200001669</v>
          </cell>
          <cell r="AH45">
            <v>0</v>
          </cell>
        </row>
        <row r="46">
          <cell r="D46" t="str">
            <v>4110000042113</v>
          </cell>
          <cell r="AH46">
            <v>0</v>
          </cell>
        </row>
        <row r="47">
          <cell r="D47">
            <v>7200001545</v>
          </cell>
          <cell r="AH47">
            <v>0</v>
          </cell>
        </row>
        <row r="48">
          <cell r="D48">
            <v>7200001647</v>
          </cell>
          <cell r="AH48">
            <v>0</v>
          </cell>
        </row>
        <row r="49">
          <cell r="D49">
            <v>4642308331</v>
          </cell>
          <cell r="AH49">
            <v>6</v>
          </cell>
        </row>
        <row r="50">
          <cell r="D50">
            <v>4642308332</v>
          </cell>
          <cell r="AH50">
            <v>7</v>
          </cell>
        </row>
        <row r="51">
          <cell r="D51">
            <v>4642308555</v>
          </cell>
          <cell r="AH51">
            <v>1</v>
          </cell>
        </row>
        <row r="52">
          <cell r="D52" t="str">
            <v>0730003502</v>
          </cell>
          <cell r="AH52">
            <v>3</v>
          </cell>
        </row>
        <row r="53">
          <cell r="D53" t="str">
            <v>0634306017</v>
          </cell>
          <cell r="AH53">
            <v>1</v>
          </cell>
        </row>
        <row r="54">
          <cell r="D54" t="str">
            <v>0634306523</v>
          </cell>
          <cell r="AH54">
            <v>19</v>
          </cell>
        </row>
        <row r="55">
          <cell r="D55" t="str">
            <v>0730150759</v>
          </cell>
          <cell r="AH55">
            <v>6</v>
          </cell>
        </row>
        <row r="56">
          <cell r="D56" t="str">
            <v>0730150779</v>
          </cell>
          <cell r="AH56">
            <v>3</v>
          </cell>
        </row>
        <row r="57">
          <cell r="D57" t="str">
            <v>0730003501</v>
          </cell>
          <cell r="AH57">
            <v>15</v>
          </cell>
        </row>
        <row r="58">
          <cell r="D58" t="str">
            <v>0750147228</v>
          </cell>
          <cell r="AH58">
            <v>1</v>
          </cell>
        </row>
        <row r="59">
          <cell r="D59" t="str">
            <v>0730003503</v>
          </cell>
          <cell r="AH59">
            <v>9</v>
          </cell>
        </row>
        <row r="60">
          <cell r="D60" t="str">
            <v>No-23</v>
          </cell>
          <cell r="AH60">
            <v>0</v>
          </cell>
        </row>
        <row r="61">
          <cell r="D61" t="str">
            <v>No-33</v>
          </cell>
          <cell r="AH61">
            <v>0</v>
          </cell>
        </row>
        <row r="62">
          <cell r="D62" t="str">
            <v>P5052</v>
          </cell>
          <cell r="AH62">
            <v>0</v>
          </cell>
        </row>
        <row r="63">
          <cell r="D63">
            <v>4644306362</v>
          </cell>
          <cell r="AH63">
            <v>0</v>
          </cell>
        </row>
        <row r="64">
          <cell r="D64">
            <v>4644306364</v>
          </cell>
          <cell r="AH64">
            <v>0</v>
          </cell>
        </row>
        <row r="65">
          <cell r="D65">
            <v>4644306497</v>
          </cell>
          <cell r="AH65">
            <v>0</v>
          </cell>
        </row>
        <row r="66">
          <cell r="D66">
            <v>4644306370</v>
          </cell>
          <cell r="AH66">
            <v>0</v>
          </cell>
        </row>
        <row r="67">
          <cell r="D67">
            <v>4644311209</v>
          </cell>
          <cell r="AH67">
            <v>0</v>
          </cell>
        </row>
        <row r="68">
          <cell r="D68">
            <v>4644306584</v>
          </cell>
          <cell r="AH68">
            <v>0</v>
          </cell>
        </row>
        <row r="69">
          <cell r="D69">
            <v>4644301262</v>
          </cell>
          <cell r="AH69">
            <v>2</v>
          </cell>
        </row>
        <row r="70">
          <cell r="D70">
            <v>4644301265</v>
          </cell>
          <cell r="AH70">
            <v>1</v>
          </cell>
        </row>
        <row r="71">
          <cell r="D71" t="str">
            <v>0750131053</v>
          </cell>
          <cell r="AH71">
            <v>2</v>
          </cell>
        </row>
        <row r="72">
          <cell r="D72">
            <v>4642211001</v>
          </cell>
          <cell r="AH72">
            <v>3</v>
          </cell>
        </row>
        <row r="73">
          <cell r="D73">
            <v>4642308330</v>
          </cell>
          <cell r="AH73">
            <v>4</v>
          </cell>
        </row>
        <row r="74">
          <cell r="D74">
            <v>4642331216</v>
          </cell>
          <cell r="AH74">
            <v>0</v>
          </cell>
        </row>
        <row r="75">
          <cell r="D75">
            <v>4644302211</v>
          </cell>
          <cell r="AH75">
            <v>1</v>
          </cell>
        </row>
        <row r="76">
          <cell r="D76">
            <v>4644303529</v>
          </cell>
          <cell r="AH76">
            <v>3</v>
          </cell>
        </row>
        <row r="77">
          <cell r="D77">
            <v>4644303534</v>
          </cell>
          <cell r="AH77">
            <v>1</v>
          </cell>
        </row>
        <row r="78">
          <cell r="D78">
            <v>4644308265</v>
          </cell>
          <cell r="AH78">
            <v>11</v>
          </cell>
        </row>
        <row r="79">
          <cell r="D79">
            <v>4644308329</v>
          </cell>
          <cell r="AH79">
            <v>12</v>
          </cell>
        </row>
        <row r="80">
          <cell r="D80">
            <v>4644308330</v>
          </cell>
          <cell r="AH80">
            <v>5</v>
          </cell>
        </row>
        <row r="81">
          <cell r="D81">
            <v>4644321244</v>
          </cell>
          <cell r="AH81">
            <v>0</v>
          </cell>
        </row>
        <row r="82">
          <cell r="D82">
            <v>4644351094</v>
          </cell>
          <cell r="AH82">
            <v>1</v>
          </cell>
        </row>
        <row r="83">
          <cell r="D83">
            <v>9634306525</v>
          </cell>
          <cell r="AH83">
            <v>0</v>
          </cell>
        </row>
        <row r="84">
          <cell r="D84" t="str">
            <v>0501309329</v>
          </cell>
          <cell r="AH84">
            <v>31</v>
          </cell>
        </row>
        <row r="85">
          <cell r="D85" t="str">
            <v>0501309330</v>
          </cell>
          <cell r="AH85">
            <v>62</v>
          </cell>
        </row>
        <row r="86">
          <cell r="D86" t="str">
            <v>0634303233</v>
          </cell>
          <cell r="AH86">
            <v>1</v>
          </cell>
        </row>
        <row r="87">
          <cell r="D87" t="str">
            <v>0634303280</v>
          </cell>
          <cell r="AH87">
            <v>8</v>
          </cell>
        </row>
        <row r="88">
          <cell r="D88" t="str">
            <v>0634303466</v>
          </cell>
          <cell r="AH88">
            <v>4</v>
          </cell>
        </row>
        <row r="89">
          <cell r="D89" t="str">
            <v>0634306202</v>
          </cell>
          <cell r="AH89">
            <v>5</v>
          </cell>
        </row>
        <row r="90">
          <cell r="D90" t="str">
            <v>0634306522</v>
          </cell>
          <cell r="AH90">
            <v>1</v>
          </cell>
        </row>
        <row r="91">
          <cell r="D91" t="str">
            <v>0634313529</v>
          </cell>
          <cell r="AH91">
            <v>1</v>
          </cell>
        </row>
        <row r="92">
          <cell r="D92" t="str">
            <v>0634313536</v>
          </cell>
          <cell r="AH92">
            <v>0</v>
          </cell>
        </row>
        <row r="93">
          <cell r="D93" t="str">
            <v>0634349606</v>
          </cell>
          <cell r="AH93">
            <v>0</v>
          </cell>
        </row>
        <row r="94">
          <cell r="D94" t="str">
            <v>0635303104</v>
          </cell>
          <cell r="AH94">
            <v>3</v>
          </cell>
        </row>
        <row r="95">
          <cell r="D95" t="str">
            <v>0635303203</v>
          </cell>
          <cell r="AH95">
            <v>5</v>
          </cell>
        </row>
        <row r="96">
          <cell r="D96" t="str">
            <v>0635416285</v>
          </cell>
          <cell r="AH96">
            <v>4</v>
          </cell>
        </row>
        <row r="97">
          <cell r="D97" t="str">
            <v>0636104146</v>
          </cell>
          <cell r="AH97">
            <v>3</v>
          </cell>
        </row>
        <row r="98">
          <cell r="D98" t="str">
            <v>0730108158</v>
          </cell>
          <cell r="AH98">
            <v>12</v>
          </cell>
        </row>
        <row r="99">
          <cell r="D99" t="str">
            <v>0730150777</v>
          </cell>
          <cell r="AH99">
            <v>2</v>
          </cell>
        </row>
        <row r="100">
          <cell r="D100" t="str">
            <v>0734401106</v>
          </cell>
          <cell r="AH100">
            <v>10</v>
          </cell>
        </row>
        <row r="101">
          <cell r="D101" t="str">
            <v>0735298027</v>
          </cell>
          <cell r="AH101">
            <v>1</v>
          </cell>
        </row>
        <row r="102">
          <cell r="D102" t="str">
            <v>0750111116</v>
          </cell>
          <cell r="AH102">
            <v>2</v>
          </cell>
        </row>
        <row r="103">
          <cell r="D103" t="str">
            <v>0750112139</v>
          </cell>
          <cell r="AH103">
            <v>2</v>
          </cell>
        </row>
        <row r="104">
          <cell r="D104" t="str">
            <v>0750112141</v>
          </cell>
          <cell r="AH104">
            <v>0</v>
          </cell>
        </row>
        <row r="105">
          <cell r="D105" t="str">
            <v>0750115211</v>
          </cell>
          <cell r="AH105">
            <v>0</v>
          </cell>
        </row>
        <row r="106">
          <cell r="D106" t="str">
            <v>0750116104</v>
          </cell>
          <cell r="AH106">
            <v>1</v>
          </cell>
        </row>
        <row r="107">
          <cell r="D107" t="str">
            <v>0899202438</v>
          </cell>
          <cell r="AH107">
            <v>0</v>
          </cell>
        </row>
        <row r="108">
          <cell r="D108">
            <v>4644308587</v>
          </cell>
          <cell r="AH108">
            <v>1</v>
          </cell>
        </row>
        <row r="109">
          <cell r="D109">
            <v>4644308625</v>
          </cell>
          <cell r="AH109">
            <v>3</v>
          </cell>
        </row>
        <row r="110">
          <cell r="D110" t="str">
            <v>0634306170</v>
          </cell>
          <cell r="AH110">
            <v>3</v>
          </cell>
        </row>
        <row r="111">
          <cell r="D111" t="str">
            <v>0634306198</v>
          </cell>
          <cell r="AH111">
            <v>0</v>
          </cell>
        </row>
        <row r="112">
          <cell r="D112" t="str">
            <v>0634306524</v>
          </cell>
          <cell r="AH112">
            <v>1</v>
          </cell>
        </row>
        <row r="113">
          <cell r="D113" t="str">
            <v>0634402025</v>
          </cell>
          <cell r="AH113">
            <v>1</v>
          </cell>
        </row>
        <row r="114">
          <cell r="D114" t="str">
            <v>0730108157</v>
          </cell>
          <cell r="AH114">
            <v>12</v>
          </cell>
        </row>
        <row r="115">
          <cell r="D115" t="str">
            <v>0735358069</v>
          </cell>
          <cell r="AH115">
            <v>0</v>
          </cell>
        </row>
        <row r="116">
          <cell r="D116" t="str">
            <v>0735358132</v>
          </cell>
          <cell r="AH116">
            <v>1</v>
          </cell>
        </row>
        <row r="117">
          <cell r="D117" t="str">
            <v>0750111231</v>
          </cell>
          <cell r="AH117">
            <v>2</v>
          </cell>
        </row>
        <row r="118">
          <cell r="D118" t="str">
            <v>0750112140</v>
          </cell>
          <cell r="AH118">
            <v>0</v>
          </cell>
        </row>
        <row r="119">
          <cell r="D119" t="str">
            <v>0750115109</v>
          </cell>
          <cell r="AH119">
            <v>2</v>
          </cell>
        </row>
        <row r="120">
          <cell r="D120">
            <v>7400975675</v>
          </cell>
          <cell r="AH120">
            <v>18</v>
          </cell>
        </row>
        <row r="121">
          <cell r="D121">
            <v>7420570444</v>
          </cell>
          <cell r="AH121">
            <v>1</v>
          </cell>
        </row>
        <row r="122">
          <cell r="D122">
            <v>7420864662</v>
          </cell>
          <cell r="AH122">
            <v>6</v>
          </cell>
        </row>
        <row r="123">
          <cell r="D123">
            <v>5003032191</v>
          </cell>
          <cell r="AH123">
            <v>6</v>
          </cell>
        </row>
        <row r="124">
          <cell r="D124">
            <v>7400984738</v>
          </cell>
          <cell r="AH124">
            <v>9</v>
          </cell>
        </row>
        <row r="125">
          <cell r="D125">
            <v>7400471626</v>
          </cell>
          <cell r="AH125">
            <v>2</v>
          </cell>
        </row>
        <row r="126">
          <cell r="D126">
            <v>7400977030</v>
          </cell>
          <cell r="AH126">
            <v>3</v>
          </cell>
        </row>
        <row r="127">
          <cell r="D127">
            <v>7421092243</v>
          </cell>
          <cell r="AH127">
            <v>1</v>
          </cell>
        </row>
        <row r="128">
          <cell r="D128">
            <v>7400955096</v>
          </cell>
          <cell r="AH128">
            <v>3</v>
          </cell>
        </row>
        <row r="129">
          <cell r="D129" t="str">
            <v>4110000186106</v>
          </cell>
          <cell r="AH129">
            <v>0</v>
          </cell>
        </row>
        <row r="130">
          <cell r="D130" t="str">
            <v>4110001003076</v>
          </cell>
          <cell r="AH130">
            <v>0</v>
          </cell>
        </row>
        <row r="131">
          <cell r="D131" t="str">
            <v>4190000536569</v>
          </cell>
          <cell r="AH131">
            <v>0</v>
          </cell>
        </row>
        <row r="132">
          <cell r="D132" t="str">
            <v>4190000536570</v>
          </cell>
          <cell r="AH132">
            <v>0</v>
          </cell>
        </row>
        <row r="133">
          <cell r="D133" t="str">
            <v>4110000186112</v>
          </cell>
          <cell r="AH133">
            <v>0</v>
          </cell>
        </row>
        <row r="134">
          <cell r="D134" t="str">
            <v>4130001058</v>
          </cell>
          <cell r="AH134">
            <v>0</v>
          </cell>
        </row>
        <row r="135">
          <cell r="D135" t="str">
            <v>4110000907036</v>
          </cell>
          <cell r="AH135">
            <v>0</v>
          </cell>
        </row>
        <row r="136">
          <cell r="D136" t="str">
            <v>4110000907037</v>
          </cell>
          <cell r="AH136">
            <v>0</v>
          </cell>
        </row>
        <row r="137">
          <cell r="D137" t="str">
            <v>4130000065(REM)</v>
          </cell>
          <cell r="AH137">
            <v>1</v>
          </cell>
        </row>
        <row r="138">
          <cell r="D138">
            <v>4130000860</v>
          </cell>
          <cell r="AH138">
            <v>0</v>
          </cell>
        </row>
        <row r="139">
          <cell r="D139">
            <v>4130000878</v>
          </cell>
          <cell r="AH139">
            <v>3</v>
          </cell>
        </row>
        <row r="140">
          <cell r="D140">
            <v>7200001433</v>
          </cell>
          <cell r="AH140">
            <v>0</v>
          </cell>
        </row>
        <row r="141">
          <cell r="D141">
            <v>7200001443</v>
          </cell>
          <cell r="AH141">
            <v>0</v>
          </cell>
        </row>
        <row r="142">
          <cell r="D142">
            <v>7200001470</v>
          </cell>
          <cell r="AH142">
            <v>0</v>
          </cell>
        </row>
        <row r="143">
          <cell r="D143">
            <v>7200001484</v>
          </cell>
          <cell r="AH143">
            <v>0</v>
          </cell>
        </row>
        <row r="144">
          <cell r="D144">
            <v>7200001494</v>
          </cell>
          <cell r="AH144">
            <v>0</v>
          </cell>
        </row>
        <row r="145">
          <cell r="D145">
            <v>7200001497</v>
          </cell>
          <cell r="AH145">
            <v>0</v>
          </cell>
        </row>
        <row r="146">
          <cell r="D146">
            <v>7200001513</v>
          </cell>
          <cell r="AH146">
            <v>0</v>
          </cell>
        </row>
        <row r="147">
          <cell r="D147">
            <v>7200001515</v>
          </cell>
          <cell r="AH147">
            <v>0</v>
          </cell>
        </row>
        <row r="148">
          <cell r="D148">
            <v>7200001518</v>
          </cell>
          <cell r="AH148">
            <v>0</v>
          </cell>
        </row>
        <row r="149">
          <cell r="D149">
            <v>7200001520</v>
          </cell>
          <cell r="AH149">
            <v>0</v>
          </cell>
        </row>
        <row r="150">
          <cell r="D150">
            <v>7200001532</v>
          </cell>
          <cell r="AH150">
            <v>0</v>
          </cell>
        </row>
        <row r="151">
          <cell r="D151">
            <v>7200001542</v>
          </cell>
          <cell r="AH151">
            <v>0</v>
          </cell>
        </row>
        <row r="152">
          <cell r="D152">
            <v>7200001543</v>
          </cell>
          <cell r="AH152">
            <v>0</v>
          </cell>
        </row>
        <row r="153">
          <cell r="D153">
            <v>7200001553</v>
          </cell>
          <cell r="AH153">
            <v>0</v>
          </cell>
        </row>
        <row r="154">
          <cell r="D154">
            <v>7200001615</v>
          </cell>
          <cell r="AH154">
            <v>0</v>
          </cell>
        </row>
        <row r="155">
          <cell r="D155">
            <v>7200001637</v>
          </cell>
          <cell r="AH155">
            <v>0</v>
          </cell>
        </row>
        <row r="156">
          <cell r="D156">
            <v>7200001639</v>
          </cell>
          <cell r="AH156">
            <v>0</v>
          </cell>
        </row>
        <row r="157">
          <cell r="D157">
            <v>7200001643</v>
          </cell>
          <cell r="AH157">
            <v>0</v>
          </cell>
        </row>
        <row r="158">
          <cell r="D158">
            <v>7200001648</v>
          </cell>
          <cell r="AH158">
            <v>0</v>
          </cell>
        </row>
        <row r="159">
          <cell r="D159">
            <v>7200001707</v>
          </cell>
          <cell r="AH159">
            <v>0</v>
          </cell>
        </row>
        <row r="160">
          <cell r="D160">
            <v>7200001711</v>
          </cell>
          <cell r="AH160">
            <v>0</v>
          </cell>
        </row>
        <row r="161">
          <cell r="D161">
            <v>7200001716</v>
          </cell>
          <cell r="AH161">
            <v>0</v>
          </cell>
        </row>
        <row r="162">
          <cell r="D162">
            <v>7200001735</v>
          </cell>
          <cell r="AH162">
            <v>0</v>
          </cell>
        </row>
        <row r="163">
          <cell r="D163">
            <v>7200001740</v>
          </cell>
          <cell r="AH163">
            <v>0</v>
          </cell>
        </row>
        <row r="164">
          <cell r="D164">
            <v>7200001756</v>
          </cell>
          <cell r="AH164">
            <v>0</v>
          </cell>
        </row>
        <row r="165">
          <cell r="D165">
            <v>7200001771</v>
          </cell>
          <cell r="AH165">
            <v>0</v>
          </cell>
        </row>
        <row r="166">
          <cell r="D166">
            <v>7200002209</v>
          </cell>
          <cell r="AH166">
            <v>0</v>
          </cell>
        </row>
        <row r="167">
          <cell r="D167">
            <v>7200002214</v>
          </cell>
          <cell r="AH167">
            <v>0</v>
          </cell>
        </row>
        <row r="168">
          <cell r="D168" t="str">
            <v>411000004201</v>
          </cell>
          <cell r="AH168">
            <v>0</v>
          </cell>
        </row>
        <row r="169">
          <cell r="D169" t="str">
            <v>4110000042033</v>
          </cell>
          <cell r="AH169">
            <v>0</v>
          </cell>
        </row>
        <row r="170">
          <cell r="D170" t="str">
            <v>4110000042034</v>
          </cell>
          <cell r="AH170">
            <v>0</v>
          </cell>
        </row>
        <row r="171">
          <cell r="D171" t="str">
            <v>4110000042035</v>
          </cell>
          <cell r="AH171">
            <v>0</v>
          </cell>
        </row>
        <row r="172">
          <cell r="D172" t="str">
            <v>4110000042044</v>
          </cell>
          <cell r="AH172">
            <v>0</v>
          </cell>
        </row>
        <row r="173">
          <cell r="D173" t="str">
            <v>4110000042045</v>
          </cell>
          <cell r="AH173">
            <v>0</v>
          </cell>
        </row>
        <row r="174">
          <cell r="D174" t="str">
            <v>4110000042047</v>
          </cell>
          <cell r="AH174">
            <v>0</v>
          </cell>
        </row>
        <row r="175">
          <cell r="D175" t="str">
            <v>4110000042048</v>
          </cell>
          <cell r="AH175">
            <v>0</v>
          </cell>
        </row>
        <row r="176">
          <cell r="D176" t="str">
            <v>4110000042090</v>
          </cell>
          <cell r="AH176">
            <v>0</v>
          </cell>
        </row>
        <row r="177">
          <cell r="D177" t="str">
            <v>4110000042098</v>
          </cell>
          <cell r="AH177">
            <v>0</v>
          </cell>
        </row>
        <row r="178">
          <cell r="D178" t="str">
            <v>4120002264401</v>
          </cell>
          <cell r="AH178">
            <v>0</v>
          </cell>
        </row>
        <row r="179">
          <cell r="D179" t="str">
            <v>4110000049006</v>
          </cell>
          <cell r="AH179">
            <v>0</v>
          </cell>
        </row>
        <row r="180">
          <cell r="D180" t="str">
            <v>7N4448</v>
          </cell>
          <cell r="AH180">
            <v>0</v>
          </cell>
        </row>
        <row r="181">
          <cell r="D181" t="str">
            <v>7N8855</v>
          </cell>
          <cell r="AH181">
            <v>0</v>
          </cell>
        </row>
        <row r="182">
          <cell r="D182" t="str">
            <v>8N1849</v>
          </cell>
          <cell r="AH182">
            <v>6</v>
          </cell>
        </row>
        <row r="183">
          <cell r="D183" t="str">
            <v>4110000186034</v>
          </cell>
          <cell r="AH183">
            <v>0</v>
          </cell>
        </row>
        <row r="184">
          <cell r="D184" t="str">
            <v>4W5739</v>
          </cell>
          <cell r="AH184">
            <v>0</v>
          </cell>
        </row>
        <row r="185">
          <cell r="D185" t="str">
            <v>4110000186070</v>
          </cell>
          <cell r="AH185">
            <v>0</v>
          </cell>
        </row>
        <row r="186">
          <cell r="D186" t="str">
            <v>4110000186094</v>
          </cell>
          <cell r="AH186">
            <v>0</v>
          </cell>
        </row>
        <row r="187">
          <cell r="D187" t="str">
            <v>6N9915</v>
          </cell>
          <cell r="AH187">
            <v>0</v>
          </cell>
        </row>
        <row r="188">
          <cell r="D188" t="str">
            <v>6N9916</v>
          </cell>
          <cell r="AH188">
            <v>0</v>
          </cell>
        </row>
        <row r="189">
          <cell r="D189" t="str">
            <v>4110000186108</v>
          </cell>
          <cell r="AH189">
            <v>0</v>
          </cell>
        </row>
        <row r="190">
          <cell r="D190" t="str">
            <v>8N4110</v>
          </cell>
          <cell r="AH190">
            <v>0</v>
          </cell>
        </row>
        <row r="191">
          <cell r="D191" t="str">
            <v>8M5248</v>
          </cell>
          <cell r="AH191">
            <v>0</v>
          </cell>
        </row>
        <row r="192">
          <cell r="D192" t="str">
            <v>9M4849</v>
          </cell>
          <cell r="AH192">
            <v>0</v>
          </cell>
        </row>
        <row r="193">
          <cell r="D193" t="str">
            <v>8M5253</v>
          </cell>
          <cell r="AH193">
            <v>0</v>
          </cell>
        </row>
        <row r="194">
          <cell r="D194" t="str">
            <v>C85AB-85AB301</v>
          </cell>
          <cell r="AH194">
            <v>0</v>
          </cell>
        </row>
        <row r="195">
          <cell r="D195">
            <v>1006694</v>
          </cell>
          <cell r="AH195">
            <v>0</v>
          </cell>
        </row>
        <row r="196">
          <cell r="D196">
            <v>1006695</v>
          </cell>
          <cell r="AH196">
            <v>0</v>
          </cell>
        </row>
        <row r="197">
          <cell r="D197">
            <v>610499</v>
          </cell>
          <cell r="AH197">
            <v>0</v>
          </cell>
        </row>
        <row r="198">
          <cell r="D198" t="str">
            <v>4110001003002</v>
          </cell>
          <cell r="AH198">
            <v>0</v>
          </cell>
        </row>
        <row r="199">
          <cell r="D199">
            <v>4008205656</v>
          </cell>
          <cell r="AH199">
            <v>0</v>
          </cell>
        </row>
        <row r="200">
          <cell r="D200" t="str">
            <v>C18AB-1R0658</v>
          </cell>
          <cell r="AH200">
            <v>0</v>
          </cell>
        </row>
        <row r="201">
          <cell r="D201" t="str">
            <v>4190000536185(REM)</v>
          </cell>
          <cell r="AH201">
            <v>3</v>
          </cell>
        </row>
        <row r="202">
          <cell r="D202">
            <v>4642308083</v>
          </cell>
          <cell r="AH202">
            <v>7</v>
          </cell>
        </row>
        <row r="203">
          <cell r="D203">
            <v>4642308084</v>
          </cell>
          <cell r="AH203">
            <v>1</v>
          </cell>
        </row>
        <row r="204">
          <cell r="D204">
            <v>4644301088</v>
          </cell>
          <cell r="AH204">
            <v>1</v>
          </cell>
        </row>
        <row r="205">
          <cell r="D205">
            <v>4644302188</v>
          </cell>
          <cell r="AH205">
            <v>1</v>
          </cell>
        </row>
        <row r="206">
          <cell r="D206">
            <v>4644306376</v>
          </cell>
          <cell r="AH206">
            <v>1</v>
          </cell>
        </row>
        <row r="207">
          <cell r="D207">
            <v>4644306558</v>
          </cell>
          <cell r="AH207">
            <v>1</v>
          </cell>
        </row>
        <row r="208">
          <cell r="D208">
            <v>4644306597</v>
          </cell>
          <cell r="AH208">
            <v>2</v>
          </cell>
        </row>
        <row r="209">
          <cell r="D209">
            <v>4644308266</v>
          </cell>
          <cell r="AH209">
            <v>1</v>
          </cell>
        </row>
        <row r="210">
          <cell r="D210">
            <v>4644308614</v>
          </cell>
          <cell r="AH210">
            <v>1</v>
          </cell>
        </row>
        <row r="211">
          <cell r="D211">
            <v>4644311214</v>
          </cell>
          <cell r="AH211">
            <v>2</v>
          </cell>
        </row>
        <row r="212">
          <cell r="D212">
            <v>4644351070</v>
          </cell>
          <cell r="AH212">
            <v>1</v>
          </cell>
        </row>
        <row r="213">
          <cell r="D213" t="str">
            <v>7200001709(REM)</v>
          </cell>
          <cell r="AH213">
            <v>2</v>
          </cell>
        </row>
        <row r="214">
          <cell r="D214">
            <v>7200001715</v>
          </cell>
          <cell r="AH214">
            <v>0</v>
          </cell>
        </row>
        <row r="215">
          <cell r="D215">
            <v>7200001768</v>
          </cell>
          <cell r="AH215">
            <v>0</v>
          </cell>
        </row>
        <row r="216">
          <cell r="D216" t="str">
            <v>0501313375</v>
          </cell>
          <cell r="AH216">
            <v>0</v>
          </cell>
        </row>
        <row r="217">
          <cell r="D217" t="str">
            <v>0630001017</v>
          </cell>
          <cell r="AH217">
            <v>1</v>
          </cell>
        </row>
        <row r="218">
          <cell r="D218" t="str">
            <v>0630004037</v>
          </cell>
          <cell r="AH218">
            <v>4</v>
          </cell>
        </row>
        <row r="219">
          <cell r="D219" t="str">
            <v>0630362024</v>
          </cell>
          <cell r="AH219">
            <v>2</v>
          </cell>
        </row>
        <row r="220">
          <cell r="D220" t="str">
            <v>0630501033</v>
          </cell>
          <cell r="AH220">
            <v>1</v>
          </cell>
        </row>
        <row r="221">
          <cell r="D221" t="str">
            <v>0634303144</v>
          </cell>
          <cell r="AH221">
            <v>2</v>
          </cell>
        </row>
        <row r="222">
          <cell r="D222">
            <v>634303283</v>
          </cell>
          <cell r="AH222">
            <v>6</v>
          </cell>
        </row>
        <row r="223">
          <cell r="D223" t="str">
            <v>0634306024</v>
          </cell>
          <cell r="AH223">
            <v>1</v>
          </cell>
        </row>
        <row r="224">
          <cell r="D224" t="str">
            <v>0634801074</v>
          </cell>
          <cell r="AH224">
            <v>2</v>
          </cell>
        </row>
        <row r="225">
          <cell r="D225" t="str">
            <v>0634801155</v>
          </cell>
          <cell r="AH225">
            <v>1</v>
          </cell>
        </row>
        <row r="226">
          <cell r="D226" t="str">
            <v>0635303204</v>
          </cell>
          <cell r="AH226">
            <v>2</v>
          </cell>
        </row>
        <row r="227">
          <cell r="D227" t="str">
            <v>0635303205</v>
          </cell>
          <cell r="AH227">
            <v>5</v>
          </cell>
        </row>
        <row r="228">
          <cell r="D228" t="str">
            <v>0730007565</v>
          </cell>
          <cell r="AH228">
            <v>1</v>
          </cell>
        </row>
        <row r="229">
          <cell r="D229" t="str">
            <v>0730109643</v>
          </cell>
          <cell r="AH229">
            <v>1</v>
          </cell>
        </row>
        <row r="230">
          <cell r="D230" t="str">
            <v>0730150773</v>
          </cell>
          <cell r="AH230">
            <v>6</v>
          </cell>
        </row>
        <row r="231">
          <cell r="D231" t="str">
            <v>0730513610</v>
          </cell>
          <cell r="AH231">
            <v>2</v>
          </cell>
        </row>
        <row r="232">
          <cell r="D232" t="str">
            <v>0732041183</v>
          </cell>
          <cell r="AH232">
            <v>1</v>
          </cell>
        </row>
        <row r="233">
          <cell r="D233" t="str">
            <v>0734317252</v>
          </cell>
          <cell r="AH233">
            <v>2</v>
          </cell>
        </row>
        <row r="234">
          <cell r="D234" t="str">
            <v>0734401078</v>
          </cell>
          <cell r="AH234">
            <v>2</v>
          </cell>
        </row>
        <row r="235">
          <cell r="D235" t="str">
            <v>0750115182</v>
          </cell>
          <cell r="AH235">
            <v>2</v>
          </cell>
        </row>
        <row r="236">
          <cell r="D236" t="str">
            <v>0750118200</v>
          </cell>
          <cell r="AH236">
            <v>1</v>
          </cell>
        </row>
        <row r="237">
          <cell r="D237" t="str">
            <v>0750119100</v>
          </cell>
          <cell r="AH237">
            <v>2</v>
          </cell>
        </row>
        <row r="238">
          <cell r="D238" t="str">
            <v>0750132143</v>
          </cell>
          <cell r="AH238">
            <v>3</v>
          </cell>
        </row>
        <row r="239">
          <cell r="D239" t="str">
            <v>0630531346</v>
          </cell>
          <cell r="AH239">
            <v>3</v>
          </cell>
        </row>
        <row r="240">
          <cell r="D240">
            <v>2030900020</v>
          </cell>
          <cell r="AH240">
            <v>0</v>
          </cell>
        </row>
        <row r="241">
          <cell r="D241">
            <v>2030900028</v>
          </cell>
          <cell r="AH241">
            <v>0</v>
          </cell>
        </row>
        <row r="242">
          <cell r="D242" t="str">
            <v>2030900065(REM)</v>
          </cell>
          <cell r="AH242">
            <v>1</v>
          </cell>
        </row>
        <row r="243">
          <cell r="D243">
            <v>3030900105</v>
          </cell>
          <cell r="AH243">
            <v>5</v>
          </cell>
        </row>
        <row r="244">
          <cell r="D244">
            <v>3030900110</v>
          </cell>
          <cell r="AH244">
            <v>0</v>
          </cell>
        </row>
        <row r="245">
          <cell r="D245">
            <v>3030900111</v>
          </cell>
          <cell r="AH245">
            <v>0</v>
          </cell>
        </row>
        <row r="246">
          <cell r="D246">
            <v>3030900113</v>
          </cell>
          <cell r="AH246">
            <v>0</v>
          </cell>
        </row>
        <row r="247">
          <cell r="D247">
            <v>3030900143</v>
          </cell>
          <cell r="AH247">
            <v>0</v>
          </cell>
        </row>
        <row r="248">
          <cell r="D248">
            <v>3030900146</v>
          </cell>
          <cell r="AH248">
            <v>0</v>
          </cell>
        </row>
        <row r="249">
          <cell r="D249">
            <v>3030900159</v>
          </cell>
          <cell r="AH249">
            <v>1</v>
          </cell>
        </row>
        <row r="250">
          <cell r="D250">
            <v>3030900162</v>
          </cell>
          <cell r="AH250">
            <v>4</v>
          </cell>
        </row>
        <row r="251">
          <cell r="D251">
            <v>3030900163</v>
          </cell>
          <cell r="AH251">
            <v>0</v>
          </cell>
        </row>
        <row r="252">
          <cell r="D252">
            <v>3030900177</v>
          </cell>
          <cell r="AH252">
            <v>1</v>
          </cell>
        </row>
        <row r="253">
          <cell r="D253">
            <v>3030900178</v>
          </cell>
          <cell r="AH253">
            <v>1</v>
          </cell>
        </row>
        <row r="254">
          <cell r="D254">
            <v>3030900232</v>
          </cell>
          <cell r="AH254">
            <v>2</v>
          </cell>
        </row>
        <row r="255">
          <cell r="D255">
            <v>4011000084</v>
          </cell>
          <cell r="AH255">
            <v>1</v>
          </cell>
        </row>
        <row r="256">
          <cell r="D256">
            <v>4021000039</v>
          </cell>
          <cell r="AH256">
            <v>1</v>
          </cell>
        </row>
        <row r="257">
          <cell r="D257">
            <v>4021000012</v>
          </cell>
          <cell r="AH257">
            <v>0</v>
          </cell>
        </row>
        <row r="258">
          <cell r="D258">
            <v>4021000013</v>
          </cell>
          <cell r="AH258">
            <v>0</v>
          </cell>
        </row>
        <row r="259">
          <cell r="D259">
            <v>4021000015</v>
          </cell>
          <cell r="AH259">
            <v>0</v>
          </cell>
        </row>
        <row r="260">
          <cell r="D260">
            <v>4021000102</v>
          </cell>
          <cell r="AH260">
            <v>1</v>
          </cell>
        </row>
        <row r="261">
          <cell r="D261">
            <v>4021000027</v>
          </cell>
          <cell r="AH261">
            <v>3</v>
          </cell>
        </row>
        <row r="262">
          <cell r="D262">
            <v>4021000020</v>
          </cell>
          <cell r="AH262">
            <v>0</v>
          </cell>
        </row>
        <row r="263">
          <cell r="D263">
            <v>4021000023</v>
          </cell>
          <cell r="AH263">
            <v>0</v>
          </cell>
        </row>
        <row r="264">
          <cell r="D264">
            <v>4021000043</v>
          </cell>
          <cell r="AH264">
            <v>3</v>
          </cell>
        </row>
        <row r="265">
          <cell r="D265">
            <v>4021000040</v>
          </cell>
          <cell r="AH265">
            <v>0</v>
          </cell>
        </row>
        <row r="266">
          <cell r="D266">
            <v>4030000011</v>
          </cell>
          <cell r="AH266">
            <v>1</v>
          </cell>
        </row>
        <row r="267">
          <cell r="D267">
            <v>4030000013</v>
          </cell>
          <cell r="AH267">
            <v>0</v>
          </cell>
        </row>
        <row r="268">
          <cell r="D268">
            <v>4030000029</v>
          </cell>
          <cell r="AH268">
            <v>0</v>
          </cell>
        </row>
        <row r="269">
          <cell r="D269">
            <v>4030000536</v>
          </cell>
          <cell r="AH269">
            <v>0</v>
          </cell>
        </row>
        <row r="270">
          <cell r="D270">
            <v>4030000768</v>
          </cell>
          <cell r="AH270">
            <v>0</v>
          </cell>
        </row>
        <row r="271">
          <cell r="D271">
            <v>29010009311</v>
          </cell>
          <cell r="AH271">
            <v>1</v>
          </cell>
        </row>
        <row r="272">
          <cell r="D272">
            <v>29050011381</v>
          </cell>
          <cell r="AH272">
            <v>0</v>
          </cell>
        </row>
        <row r="273">
          <cell r="D273">
            <v>29050012731</v>
          </cell>
          <cell r="AH273">
            <v>2</v>
          </cell>
        </row>
        <row r="274">
          <cell r="D274">
            <v>29050012741</v>
          </cell>
          <cell r="AH274">
            <v>2</v>
          </cell>
        </row>
        <row r="275">
          <cell r="D275">
            <v>29050012751</v>
          </cell>
          <cell r="AH275">
            <v>2</v>
          </cell>
        </row>
        <row r="276">
          <cell r="D276">
            <v>29050018381</v>
          </cell>
          <cell r="AH276">
            <v>2</v>
          </cell>
        </row>
        <row r="277">
          <cell r="D277">
            <v>29050020491</v>
          </cell>
          <cell r="AH277">
            <v>1</v>
          </cell>
        </row>
        <row r="278">
          <cell r="D278">
            <v>29050020501</v>
          </cell>
          <cell r="AH278">
            <v>1</v>
          </cell>
        </row>
        <row r="279">
          <cell r="D279">
            <v>29050020511</v>
          </cell>
          <cell r="AH279">
            <v>2</v>
          </cell>
        </row>
        <row r="280">
          <cell r="D280">
            <v>29050020521</v>
          </cell>
          <cell r="AH280">
            <v>1</v>
          </cell>
        </row>
        <row r="281">
          <cell r="D281">
            <v>29050020531</v>
          </cell>
          <cell r="AH281">
            <v>1</v>
          </cell>
        </row>
        <row r="282">
          <cell r="D282">
            <v>29050020541</v>
          </cell>
          <cell r="AH282">
            <v>1</v>
          </cell>
        </row>
        <row r="283">
          <cell r="D283">
            <v>29050020551</v>
          </cell>
          <cell r="AH283">
            <v>1</v>
          </cell>
        </row>
        <row r="284">
          <cell r="D284">
            <v>29050020561</v>
          </cell>
          <cell r="AH284">
            <v>1</v>
          </cell>
        </row>
        <row r="285">
          <cell r="D285">
            <v>29050020571</v>
          </cell>
          <cell r="AH285">
            <v>1</v>
          </cell>
        </row>
        <row r="286">
          <cell r="D286">
            <v>29050020581</v>
          </cell>
          <cell r="AH286">
            <v>1</v>
          </cell>
        </row>
        <row r="287">
          <cell r="D287">
            <v>29050020921</v>
          </cell>
          <cell r="AH287">
            <v>1</v>
          </cell>
        </row>
        <row r="288">
          <cell r="D288">
            <v>29050020931</v>
          </cell>
          <cell r="AH288">
            <v>1</v>
          </cell>
        </row>
        <row r="289">
          <cell r="D289">
            <v>29050022281</v>
          </cell>
          <cell r="AH289">
            <v>1</v>
          </cell>
        </row>
        <row r="290">
          <cell r="D290">
            <v>29050022291</v>
          </cell>
          <cell r="AH290">
            <v>1</v>
          </cell>
        </row>
        <row r="291">
          <cell r="D291">
            <v>29050022301</v>
          </cell>
          <cell r="AH291">
            <v>1</v>
          </cell>
        </row>
        <row r="292">
          <cell r="D292">
            <v>4120001953</v>
          </cell>
          <cell r="AH292">
            <v>1</v>
          </cell>
        </row>
        <row r="293">
          <cell r="D293">
            <v>4120001715</v>
          </cell>
          <cell r="AH293">
            <v>1</v>
          </cell>
        </row>
        <row r="294">
          <cell r="D294">
            <v>4110001008</v>
          </cell>
          <cell r="AH294">
            <v>1</v>
          </cell>
        </row>
        <row r="295">
          <cell r="D295" t="str">
            <v>4110001009024</v>
          </cell>
          <cell r="AH295">
            <v>0</v>
          </cell>
        </row>
        <row r="296">
          <cell r="D296" t="str">
            <v>4110000186044</v>
          </cell>
          <cell r="AH296">
            <v>0</v>
          </cell>
        </row>
        <row r="297">
          <cell r="D297" t="str">
            <v>CDLLA147P859</v>
          </cell>
          <cell r="AH297">
            <v>6</v>
          </cell>
        </row>
        <row r="298">
          <cell r="D298">
            <v>4110001149</v>
          </cell>
          <cell r="AH298">
            <v>0</v>
          </cell>
        </row>
        <row r="299">
          <cell r="D299" t="str">
            <v>MF612600081334(REM)</v>
          </cell>
          <cell r="AH299">
            <v>2</v>
          </cell>
        </row>
        <row r="300">
          <cell r="D300" t="str">
            <v>MO61000070005</v>
          </cell>
          <cell r="AH300">
            <v>0</v>
          </cell>
        </row>
        <row r="301">
          <cell r="D301" t="str">
            <v>MS612600081335</v>
          </cell>
          <cell r="AH301">
            <v>0</v>
          </cell>
        </row>
        <row r="302">
          <cell r="D302">
            <v>4110000509232</v>
          </cell>
          <cell r="AH302">
            <v>0</v>
          </cell>
        </row>
        <row r="303">
          <cell r="D303" t="str">
            <v>4110000049001</v>
          </cell>
          <cell r="AH303">
            <v>0</v>
          </cell>
        </row>
        <row r="304">
          <cell r="D304" t="str">
            <v>4110000565181</v>
          </cell>
          <cell r="AH304">
            <v>0</v>
          </cell>
        </row>
        <row r="305">
          <cell r="D305" t="str">
            <v>4110000186114</v>
          </cell>
          <cell r="AH305">
            <v>0</v>
          </cell>
        </row>
        <row r="306">
          <cell r="D306" t="str">
            <v>4110000565022</v>
          </cell>
          <cell r="AH306">
            <v>0</v>
          </cell>
        </row>
        <row r="307">
          <cell r="D307" t="str">
            <v>4110000049007</v>
          </cell>
          <cell r="AH307">
            <v>0</v>
          </cell>
        </row>
        <row r="308">
          <cell r="D308" t="str">
            <v>4110000186298</v>
          </cell>
          <cell r="AH308">
            <v>0</v>
          </cell>
        </row>
        <row r="309">
          <cell r="D309" t="str">
            <v>4110000565291</v>
          </cell>
          <cell r="AH309">
            <v>0</v>
          </cell>
        </row>
        <row r="310">
          <cell r="D310" t="str">
            <v>4110000186111</v>
          </cell>
          <cell r="AH310">
            <v>0</v>
          </cell>
        </row>
        <row r="311">
          <cell r="D311" t="str">
            <v>4110000186040</v>
          </cell>
          <cell r="AH311">
            <v>0</v>
          </cell>
        </row>
        <row r="312">
          <cell r="D312" t="str">
            <v>4110000186193</v>
          </cell>
          <cell r="AH312">
            <v>0</v>
          </cell>
        </row>
        <row r="313">
          <cell r="D313" t="str">
            <v>4110000186037</v>
          </cell>
          <cell r="AH313">
            <v>0</v>
          </cell>
        </row>
        <row r="314">
          <cell r="D314" t="str">
            <v>4110000186272</v>
          </cell>
          <cell r="AH314">
            <v>0</v>
          </cell>
        </row>
        <row r="315">
          <cell r="D315" t="str">
            <v>4110000186152</v>
          </cell>
          <cell r="AH315">
            <v>0</v>
          </cell>
        </row>
        <row r="316">
          <cell r="D316" t="str">
            <v>4110000565021</v>
          </cell>
          <cell r="AH316">
            <v>0</v>
          </cell>
        </row>
        <row r="317">
          <cell r="D317" t="str">
            <v>4110001003044</v>
          </cell>
          <cell r="AH317">
            <v>0</v>
          </cell>
        </row>
        <row r="318">
          <cell r="D318" t="str">
            <v>4110000186705</v>
          </cell>
          <cell r="AH318">
            <v>0</v>
          </cell>
        </row>
        <row r="319">
          <cell r="D319" t="str">
            <v>4110000186707</v>
          </cell>
          <cell r="AH319">
            <v>0</v>
          </cell>
        </row>
        <row r="320">
          <cell r="D320" t="str">
            <v>4110000565036</v>
          </cell>
          <cell r="AH320">
            <v>0</v>
          </cell>
        </row>
        <row r="321">
          <cell r="D321" t="str">
            <v>4110000186027</v>
          </cell>
          <cell r="AH321">
            <v>0</v>
          </cell>
        </row>
        <row r="322">
          <cell r="D322" t="str">
            <v>4110000186163</v>
          </cell>
          <cell r="AH322">
            <v>0</v>
          </cell>
        </row>
        <row r="323">
          <cell r="D323" t="str">
            <v>4110000565227</v>
          </cell>
          <cell r="AH323">
            <v>0</v>
          </cell>
        </row>
        <row r="324">
          <cell r="D324" t="str">
            <v>4110000565037</v>
          </cell>
          <cell r="AH324">
            <v>0</v>
          </cell>
        </row>
        <row r="325">
          <cell r="D325" t="str">
            <v>4110000186158</v>
          </cell>
          <cell r="AH325">
            <v>0</v>
          </cell>
        </row>
        <row r="326">
          <cell r="D326" t="str">
            <v>4190000536370</v>
          </cell>
          <cell r="AH326">
            <v>0</v>
          </cell>
        </row>
        <row r="327">
          <cell r="D327" t="str">
            <v>4110000565251</v>
          </cell>
          <cell r="AH327">
            <v>0</v>
          </cell>
        </row>
        <row r="328">
          <cell r="D328" t="str">
            <v>4110000186473</v>
          </cell>
          <cell r="AH328">
            <v>0</v>
          </cell>
        </row>
        <row r="329">
          <cell r="D329" t="str">
            <v>4110000186102</v>
          </cell>
          <cell r="AH329">
            <v>0</v>
          </cell>
        </row>
        <row r="330">
          <cell r="D330" t="str">
            <v>4110000186109</v>
          </cell>
          <cell r="AH330">
            <v>0</v>
          </cell>
        </row>
        <row r="331">
          <cell r="D331" t="str">
            <v>4110000186098</v>
          </cell>
          <cell r="AH331">
            <v>0</v>
          </cell>
        </row>
        <row r="332">
          <cell r="D332" t="str">
            <v>4110001003005</v>
          </cell>
          <cell r="AH332">
            <v>0</v>
          </cell>
        </row>
        <row r="333">
          <cell r="D333" t="str">
            <v>4110000186177</v>
          </cell>
          <cell r="AH333">
            <v>0</v>
          </cell>
        </row>
        <row r="334">
          <cell r="D334" t="str">
            <v>4110000186542</v>
          </cell>
          <cell r="AH334">
            <v>0</v>
          </cell>
        </row>
        <row r="335">
          <cell r="D335" t="str">
            <v>4110000186271</v>
          </cell>
          <cell r="AH335">
            <v>0</v>
          </cell>
        </row>
        <row r="336">
          <cell r="D336" t="str">
            <v>4110000186322</v>
          </cell>
          <cell r="AH336">
            <v>0</v>
          </cell>
        </row>
        <row r="337">
          <cell r="D337" t="str">
            <v>4110000186267</v>
          </cell>
          <cell r="AH337">
            <v>0</v>
          </cell>
        </row>
        <row r="338">
          <cell r="D338" t="str">
            <v>4110001002029</v>
          </cell>
          <cell r="AH338">
            <v>0</v>
          </cell>
        </row>
        <row r="339">
          <cell r="D339" t="str">
            <v>4110000186196</v>
          </cell>
          <cell r="AH339">
            <v>0</v>
          </cell>
        </row>
        <row r="340">
          <cell r="D340" t="str">
            <v>4110000186178</v>
          </cell>
          <cell r="AH340">
            <v>0</v>
          </cell>
        </row>
        <row r="341">
          <cell r="D341" t="str">
            <v>4110000186346</v>
          </cell>
          <cell r="AH341">
            <v>0</v>
          </cell>
        </row>
        <row r="342">
          <cell r="D342" t="str">
            <v>4190000536403</v>
          </cell>
          <cell r="AH342">
            <v>0</v>
          </cell>
        </row>
        <row r="343">
          <cell r="D343" t="str">
            <v>4190000536402</v>
          </cell>
          <cell r="AH343">
            <v>0</v>
          </cell>
        </row>
        <row r="344">
          <cell r="D344" t="str">
            <v>4110001003038</v>
          </cell>
          <cell r="AH344">
            <v>0</v>
          </cell>
        </row>
        <row r="345">
          <cell r="D345" t="str">
            <v>19BB022</v>
          </cell>
          <cell r="AH345">
            <v>0</v>
          </cell>
        </row>
        <row r="346">
          <cell r="D346" t="str">
            <v>4110000186332</v>
          </cell>
          <cell r="AH346">
            <v>0</v>
          </cell>
        </row>
        <row r="347">
          <cell r="D347" t="str">
            <v>4110000186091</v>
          </cell>
          <cell r="AH347">
            <v>0</v>
          </cell>
        </row>
        <row r="348">
          <cell r="D348" t="str">
            <v>S00017067+02</v>
          </cell>
          <cell r="AH348">
            <v>0</v>
          </cell>
        </row>
        <row r="349">
          <cell r="D349" t="str">
            <v>4110001597006</v>
          </cell>
          <cell r="AH349">
            <v>0</v>
          </cell>
        </row>
        <row r="350">
          <cell r="D350" t="str">
            <v>4030000146</v>
          </cell>
          <cell r="AH350">
            <v>0</v>
          </cell>
        </row>
        <row r="351">
          <cell r="D351" t="str">
            <v>4041000020</v>
          </cell>
          <cell r="AH351">
            <v>0</v>
          </cell>
        </row>
        <row r="352">
          <cell r="D352" t="str">
            <v>4030000047</v>
          </cell>
          <cell r="AH352">
            <v>0</v>
          </cell>
        </row>
        <row r="353">
          <cell r="D353" t="str">
            <v>4110002147005</v>
          </cell>
          <cell r="AH353">
            <v>2</v>
          </cell>
        </row>
        <row r="354">
          <cell r="D354" t="str">
            <v>4110000565321</v>
          </cell>
          <cell r="AH354">
            <v>2</v>
          </cell>
        </row>
        <row r="355">
          <cell r="D355" t="str">
            <v>4021000024</v>
          </cell>
          <cell r="AH355">
            <v>0</v>
          </cell>
        </row>
        <row r="356">
          <cell r="D356" t="str">
            <v>4021000057</v>
          </cell>
          <cell r="AH356">
            <v>0</v>
          </cell>
        </row>
        <row r="357">
          <cell r="D357" t="str">
            <v>29050011321</v>
          </cell>
          <cell r="AH357">
            <v>0</v>
          </cell>
        </row>
        <row r="358">
          <cell r="D358" t="str">
            <v>4021000019</v>
          </cell>
          <cell r="AH358">
            <v>0</v>
          </cell>
        </row>
        <row r="359">
          <cell r="D359" t="str">
            <v>3030900094</v>
          </cell>
          <cell r="AH359">
            <v>0</v>
          </cell>
        </row>
        <row r="360">
          <cell r="D360" t="str">
            <v>29050023111</v>
          </cell>
          <cell r="AH360">
            <v>0</v>
          </cell>
        </row>
        <row r="361">
          <cell r="D361" t="str">
            <v>29050011362</v>
          </cell>
          <cell r="AH361">
            <v>0</v>
          </cell>
        </row>
        <row r="362">
          <cell r="D362" t="str">
            <v>29050020161</v>
          </cell>
          <cell r="AH362">
            <v>0</v>
          </cell>
        </row>
        <row r="363">
          <cell r="D363" t="str">
            <v>4120001715019</v>
          </cell>
          <cell r="AH363">
            <v>0</v>
          </cell>
        </row>
        <row r="364">
          <cell r="D364" t="str">
            <v>11634423431</v>
          </cell>
          <cell r="AH364">
            <v>0</v>
          </cell>
        </row>
        <row r="365">
          <cell r="D365" t="str">
            <v>4110000011095</v>
          </cell>
          <cell r="AH365">
            <v>0</v>
          </cell>
        </row>
        <row r="366">
          <cell r="D366" t="str">
            <v>4021000076</v>
          </cell>
          <cell r="AH366">
            <v>0</v>
          </cell>
        </row>
        <row r="367">
          <cell r="D367" t="str">
            <v>4110002525002</v>
          </cell>
          <cell r="AH367">
            <v>0</v>
          </cell>
        </row>
        <row r="368">
          <cell r="D368" t="str">
            <v>4110000011083</v>
          </cell>
          <cell r="AH368">
            <v>0</v>
          </cell>
        </row>
        <row r="369">
          <cell r="D369" t="str">
            <v>4110000011082</v>
          </cell>
          <cell r="AH369">
            <v>0</v>
          </cell>
        </row>
        <row r="370">
          <cell r="D370" t="str">
            <v>4110002525005</v>
          </cell>
          <cell r="AH370">
            <v>0</v>
          </cell>
        </row>
        <row r="371">
          <cell r="D371" t="str">
            <v>4110002524001</v>
          </cell>
          <cell r="AH371">
            <v>0</v>
          </cell>
        </row>
        <row r="372">
          <cell r="D372" t="str">
            <v>3030900106</v>
          </cell>
          <cell r="AH372">
            <v>0</v>
          </cell>
        </row>
        <row r="373">
          <cell r="D373" t="str">
            <v>4021000016</v>
          </cell>
          <cell r="AH373">
            <v>0</v>
          </cell>
        </row>
        <row r="374">
          <cell r="D374">
            <v>4130002083</v>
          </cell>
          <cell r="AH374">
            <v>0</v>
          </cell>
        </row>
        <row r="375">
          <cell r="D375">
            <v>7200001671</v>
          </cell>
          <cell r="AH375">
            <v>0</v>
          </cell>
        </row>
        <row r="376">
          <cell r="D376">
            <v>7200000559</v>
          </cell>
          <cell r="AH376">
            <v>0</v>
          </cell>
        </row>
        <row r="377">
          <cell r="D377">
            <v>7200001658</v>
          </cell>
          <cell r="AH377">
            <v>0</v>
          </cell>
        </row>
        <row r="378">
          <cell r="D378" t="str">
            <v>02600170</v>
          </cell>
          <cell r="AH378">
            <v>0</v>
          </cell>
        </row>
        <row r="379">
          <cell r="D379" t="str">
            <v>04501092</v>
          </cell>
          <cell r="AH379">
            <v>0</v>
          </cell>
        </row>
        <row r="380">
          <cell r="D380">
            <v>4130000963</v>
          </cell>
          <cell r="AH380">
            <v>0</v>
          </cell>
        </row>
        <row r="381">
          <cell r="D381">
            <v>4130001725</v>
          </cell>
          <cell r="AH381">
            <v>0</v>
          </cell>
        </row>
        <row r="382">
          <cell r="D382">
            <v>4130000870</v>
          </cell>
          <cell r="AH382">
            <v>0</v>
          </cell>
        </row>
        <row r="383">
          <cell r="D383">
            <v>4110002734</v>
          </cell>
          <cell r="AH383">
            <v>0</v>
          </cell>
        </row>
        <row r="384">
          <cell r="D384">
            <v>26290004691</v>
          </cell>
          <cell r="AH384">
            <v>0</v>
          </cell>
        </row>
        <row r="385">
          <cell r="D385">
            <v>11217633</v>
          </cell>
          <cell r="AH385">
            <v>0</v>
          </cell>
        </row>
        <row r="386">
          <cell r="D386" t="str">
            <v>4110000787007</v>
          </cell>
          <cell r="AH386">
            <v>0</v>
          </cell>
        </row>
        <row r="387">
          <cell r="D387">
            <v>11217541</v>
          </cell>
          <cell r="AH387">
            <v>0</v>
          </cell>
        </row>
        <row r="388">
          <cell r="D388">
            <v>4014000482</v>
          </cell>
          <cell r="AH388">
            <v>0</v>
          </cell>
        </row>
        <row r="389">
          <cell r="D389">
            <v>26350005201</v>
          </cell>
          <cell r="AH389">
            <v>0</v>
          </cell>
        </row>
        <row r="390">
          <cell r="D390">
            <v>26350003331</v>
          </cell>
          <cell r="AH390">
            <v>0</v>
          </cell>
        </row>
        <row r="391">
          <cell r="D391">
            <v>4110000378</v>
          </cell>
          <cell r="AH391">
            <v>0</v>
          </cell>
        </row>
        <row r="392">
          <cell r="D392">
            <v>26010006651</v>
          </cell>
          <cell r="AH392">
            <v>0</v>
          </cell>
        </row>
        <row r="393">
          <cell r="D393">
            <v>4130001724</v>
          </cell>
          <cell r="AH393">
            <v>0</v>
          </cell>
        </row>
        <row r="394">
          <cell r="D394">
            <v>11218902</v>
          </cell>
          <cell r="AH394">
            <v>0</v>
          </cell>
        </row>
        <row r="395">
          <cell r="D395" t="str">
            <v>4110000677002</v>
          </cell>
          <cell r="AH395">
            <v>0</v>
          </cell>
        </row>
        <row r="396">
          <cell r="D396">
            <v>26290004681</v>
          </cell>
          <cell r="AH396">
            <v>0</v>
          </cell>
        </row>
        <row r="397">
          <cell r="D397">
            <v>612600040099</v>
          </cell>
          <cell r="AH397">
            <v>0</v>
          </cell>
        </row>
        <row r="398">
          <cell r="D398">
            <v>406060010</v>
          </cell>
          <cell r="AH398">
            <v>0</v>
          </cell>
        </row>
        <row r="399">
          <cell r="D399">
            <v>612600040113</v>
          </cell>
          <cell r="AH399">
            <v>0</v>
          </cell>
        </row>
        <row r="400">
          <cell r="D400">
            <v>81560040037</v>
          </cell>
          <cell r="AH400">
            <v>0</v>
          </cell>
        </row>
        <row r="401">
          <cell r="D401">
            <v>61560040057</v>
          </cell>
          <cell r="AH401">
            <v>0</v>
          </cell>
        </row>
        <row r="402">
          <cell r="D402">
            <v>612600050025</v>
          </cell>
          <cell r="AH402">
            <v>0</v>
          </cell>
        </row>
        <row r="403">
          <cell r="D403">
            <v>612600050073</v>
          </cell>
          <cell r="AH403">
            <v>0</v>
          </cell>
        </row>
        <row r="404">
          <cell r="D404">
            <v>90003989294</v>
          </cell>
          <cell r="AH404">
            <v>0</v>
          </cell>
        </row>
        <row r="405">
          <cell r="D405">
            <v>612600040114</v>
          </cell>
          <cell r="AH405">
            <v>0</v>
          </cell>
        </row>
        <row r="406">
          <cell r="D406">
            <v>720000559</v>
          </cell>
          <cell r="AH406">
            <v>0</v>
          </cell>
        </row>
        <row r="407">
          <cell r="D407">
            <v>7200002241</v>
          </cell>
          <cell r="AH407">
            <v>0</v>
          </cell>
        </row>
        <row r="408">
          <cell r="D408">
            <v>7200001444</v>
          </cell>
          <cell r="AH408">
            <v>0</v>
          </cell>
        </row>
        <row r="409">
          <cell r="D409">
            <v>7200001546</v>
          </cell>
          <cell r="AH409">
            <v>0</v>
          </cell>
        </row>
        <row r="410">
          <cell r="D410" t="str">
            <v>4110000042003</v>
          </cell>
          <cell r="AH410">
            <v>0</v>
          </cell>
        </row>
        <row r="411">
          <cell r="D411" t="str">
            <v>4110000042013</v>
          </cell>
          <cell r="AH411">
            <v>0</v>
          </cell>
        </row>
        <row r="412">
          <cell r="D412" t="str">
            <v>4110000042020</v>
          </cell>
          <cell r="AH412">
            <v>0</v>
          </cell>
        </row>
        <row r="413">
          <cell r="D413" t="str">
            <v>4110000042112</v>
          </cell>
          <cell r="AH413">
            <v>0</v>
          </cell>
        </row>
        <row r="414">
          <cell r="D414" t="str">
            <v>4120001715020</v>
          </cell>
          <cell r="AH414">
            <v>0</v>
          </cell>
        </row>
        <row r="415">
          <cell r="D415" t="str">
            <v>4120001969104</v>
          </cell>
          <cell r="AH415">
            <v>0</v>
          </cell>
        </row>
        <row r="416">
          <cell r="D416" t="str">
            <v>612600040355</v>
          </cell>
          <cell r="AH416">
            <v>0</v>
          </cell>
        </row>
        <row r="417">
          <cell r="D417" t="str">
            <v>4110001593002</v>
          </cell>
          <cell r="AH417">
            <v>0</v>
          </cell>
        </row>
        <row r="418">
          <cell r="D418" t="str">
            <v>4120001968018</v>
          </cell>
          <cell r="AH418">
            <v>0</v>
          </cell>
        </row>
        <row r="419">
          <cell r="D419">
            <v>4130001086</v>
          </cell>
          <cell r="AH419">
            <v>0</v>
          </cell>
        </row>
        <row r="420">
          <cell r="D420">
            <v>4110002852014</v>
          </cell>
          <cell r="AH420">
            <v>0</v>
          </cell>
        </row>
        <row r="421">
          <cell r="D421">
            <v>4466351081</v>
          </cell>
          <cell r="AH421">
            <v>0</v>
          </cell>
        </row>
        <row r="422">
          <cell r="D422">
            <v>750116139</v>
          </cell>
          <cell r="AH422">
            <v>0</v>
          </cell>
        </row>
        <row r="423">
          <cell r="D423">
            <v>4644308610</v>
          </cell>
          <cell r="AH423">
            <v>0</v>
          </cell>
        </row>
        <row r="424">
          <cell r="D424">
            <v>4644351076</v>
          </cell>
          <cell r="AH424">
            <v>0</v>
          </cell>
        </row>
        <row r="425">
          <cell r="D425">
            <v>4644308071</v>
          </cell>
          <cell r="AH425">
            <v>0</v>
          </cell>
        </row>
        <row r="426">
          <cell r="D426">
            <v>750116100</v>
          </cell>
          <cell r="AH426">
            <v>0</v>
          </cell>
        </row>
        <row r="427">
          <cell r="D427">
            <v>4644352062</v>
          </cell>
          <cell r="AH427">
            <v>0</v>
          </cell>
        </row>
        <row r="428">
          <cell r="D428">
            <v>4644353058</v>
          </cell>
          <cell r="AH428">
            <v>0</v>
          </cell>
        </row>
        <row r="429">
          <cell r="D429">
            <v>4642301106</v>
          </cell>
          <cell r="AH429">
            <v>0</v>
          </cell>
        </row>
        <row r="430">
          <cell r="D430" t="str">
            <v>7200002210(REM)</v>
          </cell>
          <cell r="AH430">
            <v>1</v>
          </cell>
        </row>
        <row r="431">
          <cell r="D431">
            <v>4644251046</v>
          </cell>
          <cell r="AH431">
            <v>0</v>
          </cell>
        </row>
        <row r="432">
          <cell r="D432">
            <v>4644252098</v>
          </cell>
          <cell r="AH432">
            <v>0</v>
          </cell>
        </row>
        <row r="433">
          <cell r="D433" t="str">
            <v>4110000556209</v>
          </cell>
          <cell r="AH433">
            <v>0</v>
          </cell>
        </row>
        <row r="434">
          <cell r="D434" t="str">
            <v>4110000589001</v>
          </cell>
          <cell r="AH434">
            <v>0</v>
          </cell>
        </row>
        <row r="435">
          <cell r="D435" t="str">
            <v>4110000509164</v>
          </cell>
          <cell r="AH435">
            <v>0</v>
          </cell>
        </row>
        <row r="436">
          <cell r="D436" t="str">
            <v>4110001169001</v>
          </cell>
          <cell r="AH436">
            <v>0</v>
          </cell>
        </row>
        <row r="437">
          <cell r="D437">
            <v>7200001759</v>
          </cell>
          <cell r="AH437">
            <v>0</v>
          </cell>
        </row>
        <row r="438">
          <cell r="D438" t="str">
            <v>4110000042107</v>
          </cell>
          <cell r="AH438">
            <v>0</v>
          </cell>
        </row>
        <row r="439">
          <cell r="D439" t="str">
            <v>J213-84A-021000</v>
          </cell>
          <cell r="AH439">
            <v>0</v>
          </cell>
        </row>
        <row r="440">
          <cell r="D440" t="str">
            <v>4110001009040(N)</v>
          </cell>
          <cell r="AH440">
            <v>0</v>
          </cell>
        </row>
        <row r="441">
          <cell r="D441">
            <v>4110000301</v>
          </cell>
          <cell r="AH441">
            <v>0</v>
          </cell>
        </row>
        <row r="442">
          <cell r="D442" t="str">
            <v>06000-06016</v>
          </cell>
          <cell r="AH442">
            <v>0</v>
          </cell>
        </row>
        <row r="443">
          <cell r="D443" t="str">
            <v>06000-06924</v>
          </cell>
          <cell r="AH443">
            <v>0</v>
          </cell>
        </row>
        <row r="444">
          <cell r="D444" t="str">
            <v>06000-22210</v>
          </cell>
          <cell r="AH444">
            <v>0</v>
          </cell>
        </row>
        <row r="445">
          <cell r="D445" t="str">
            <v>06030-05206</v>
          </cell>
          <cell r="AH445">
            <v>0</v>
          </cell>
        </row>
        <row r="446">
          <cell r="D446" t="str">
            <v>06042-00212</v>
          </cell>
          <cell r="AH446">
            <v>0</v>
          </cell>
        </row>
        <row r="447">
          <cell r="D447" t="str">
            <v>06120-02016</v>
          </cell>
          <cell r="AH447">
            <v>0</v>
          </cell>
        </row>
        <row r="448">
          <cell r="D448" t="str">
            <v>06121-02016</v>
          </cell>
          <cell r="AH448">
            <v>0</v>
          </cell>
        </row>
        <row r="449">
          <cell r="D449" t="str">
            <v>07000-05290</v>
          </cell>
          <cell r="AH449">
            <v>0</v>
          </cell>
        </row>
        <row r="450">
          <cell r="D450" t="str">
            <v>07000-62018</v>
          </cell>
          <cell r="AH450">
            <v>0</v>
          </cell>
        </row>
        <row r="451">
          <cell r="D451" t="str">
            <v>07000-62070</v>
          </cell>
          <cell r="AH451">
            <v>0</v>
          </cell>
        </row>
        <row r="452">
          <cell r="D452" t="str">
            <v>07000-62115</v>
          </cell>
          <cell r="AH452">
            <v>0</v>
          </cell>
        </row>
        <row r="453">
          <cell r="D453" t="str">
            <v>07000-62116</v>
          </cell>
          <cell r="AH453">
            <v>0</v>
          </cell>
        </row>
        <row r="454">
          <cell r="D454" t="str">
            <v>07000-62130</v>
          </cell>
          <cell r="AH454">
            <v>0</v>
          </cell>
        </row>
        <row r="455">
          <cell r="D455" t="str">
            <v>07000-63022</v>
          </cell>
          <cell r="AH455">
            <v>0</v>
          </cell>
        </row>
        <row r="456">
          <cell r="D456" t="str">
            <v>07000-63025</v>
          </cell>
          <cell r="AH456">
            <v>0</v>
          </cell>
        </row>
        <row r="457">
          <cell r="D457" t="str">
            <v>07000-63028</v>
          </cell>
          <cell r="AH457">
            <v>0</v>
          </cell>
        </row>
        <row r="458">
          <cell r="D458" t="str">
            <v>07000-63032</v>
          </cell>
          <cell r="AH458">
            <v>0</v>
          </cell>
        </row>
        <row r="459">
          <cell r="D459" t="str">
            <v>07000-63040</v>
          </cell>
          <cell r="AH459">
            <v>0</v>
          </cell>
        </row>
        <row r="460">
          <cell r="D460" t="str">
            <v>07000-65055</v>
          </cell>
          <cell r="AH460">
            <v>0</v>
          </cell>
        </row>
        <row r="461">
          <cell r="D461" t="str">
            <v>07000-65190</v>
          </cell>
          <cell r="AH461">
            <v>0</v>
          </cell>
        </row>
        <row r="462">
          <cell r="D462" t="str">
            <v>07000-72018</v>
          </cell>
          <cell r="AH462">
            <v>0</v>
          </cell>
        </row>
        <row r="463">
          <cell r="D463" t="str">
            <v>07000-73045</v>
          </cell>
          <cell r="AH463">
            <v>0</v>
          </cell>
        </row>
        <row r="464">
          <cell r="D464" t="str">
            <v>07002-11223</v>
          </cell>
          <cell r="AH464">
            <v>0</v>
          </cell>
        </row>
        <row r="465">
          <cell r="D465" t="str">
            <v>07002-05234</v>
          </cell>
          <cell r="AH465">
            <v>0</v>
          </cell>
        </row>
        <row r="466">
          <cell r="D466" t="str">
            <v>07002-43634</v>
          </cell>
          <cell r="AH466">
            <v>0</v>
          </cell>
        </row>
        <row r="467">
          <cell r="D467" t="str">
            <v>07012-10100</v>
          </cell>
          <cell r="AH467">
            <v>0</v>
          </cell>
        </row>
        <row r="468">
          <cell r="D468" t="str">
            <v>07018-11805</v>
          </cell>
          <cell r="AH468">
            <v>0</v>
          </cell>
        </row>
        <row r="469">
          <cell r="D469" t="str">
            <v>09232-03832</v>
          </cell>
          <cell r="AH469">
            <v>0</v>
          </cell>
        </row>
        <row r="470">
          <cell r="D470" t="str">
            <v>09232-05138</v>
          </cell>
          <cell r="AH470">
            <v>0</v>
          </cell>
        </row>
        <row r="471">
          <cell r="D471" t="str">
            <v>09233-05125</v>
          </cell>
          <cell r="AH471">
            <v>0</v>
          </cell>
        </row>
        <row r="472">
          <cell r="D472" t="str">
            <v>144-15-29110</v>
          </cell>
          <cell r="AH472">
            <v>0</v>
          </cell>
        </row>
        <row r="473">
          <cell r="D473" t="str">
            <v>144-15-29120</v>
          </cell>
          <cell r="AH473">
            <v>0</v>
          </cell>
        </row>
        <row r="474">
          <cell r="D474" t="str">
            <v>154-13-11240</v>
          </cell>
          <cell r="AH474">
            <v>0</v>
          </cell>
        </row>
        <row r="475">
          <cell r="D475" t="str">
            <v>154-13-13360</v>
          </cell>
          <cell r="AH475">
            <v>0</v>
          </cell>
        </row>
        <row r="476">
          <cell r="D476" t="str">
            <v>154-13-41160</v>
          </cell>
          <cell r="AH476">
            <v>0</v>
          </cell>
        </row>
        <row r="477">
          <cell r="D477" t="str">
            <v>154-13-42710</v>
          </cell>
          <cell r="AH477">
            <v>0</v>
          </cell>
        </row>
        <row r="478">
          <cell r="D478" t="str">
            <v>154-15-12715</v>
          </cell>
          <cell r="AH478">
            <v>0</v>
          </cell>
        </row>
        <row r="479">
          <cell r="D479" t="str">
            <v>154-15-21121</v>
          </cell>
          <cell r="AH479">
            <v>0</v>
          </cell>
        </row>
        <row r="480">
          <cell r="D480" t="str">
            <v>154-15-22811</v>
          </cell>
          <cell r="AH480">
            <v>0</v>
          </cell>
        </row>
        <row r="481">
          <cell r="D481" t="str">
            <v>154-15-22821</v>
          </cell>
          <cell r="AH481">
            <v>0</v>
          </cell>
        </row>
        <row r="482">
          <cell r="D482" t="str">
            <v>154-15-22831</v>
          </cell>
          <cell r="AH482">
            <v>0</v>
          </cell>
        </row>
        <row r="483">
          <cell r="D483" t="str">
            <v>154-15-32510</v>
          </cell>
          <cell r="AH483">
            <v>0</v>
          </cell>
        </row>
        <row r="484">
          <cell r="D484" t="str">
            <v>154-15-39120</v>
          </cell>
          <cell r="AH484">
            <v>0</v>
          </cell>
        </row>
        <row r="485">
          <cell r="D485" t="str">
            <v>155-15-12811</v>
          </cell>
          <cell r="AH485">
            <v>0</v>
          </cell>
        </row>
        <row r="486">
          <cell r="D486" t="str">
            <v>155-15-12820</v>
          </cell>
          <cell r="AH486">
            <v>0</v>
          </cell>
        </row>
        <row r="487">
          <cell r="D487" t="str">
            <v>175-11-11111</v>
          </cell>
          <cell r="AH487">
            <v>0</v>
          </cell>
        </row>
        <row r="488">
          <cell r="D488" t="str">
            <v>175-13-21720</v>
          </cell>
          <cell r="AH488">
            <v>0</v>
          </cell>
        </row>
        <row r="489">
          <cell r="D489" t="str">
            <v>175-13-22760</v>
          </cell>
          <cell r="AH489">
            <v>0</v>
          </cell>
        </row>
        <row r="490">
          <cell r="D490" t="str">
            <v>175-13-23231</v>
          </cell>
          <cell r="AH490">
            <v>0</v>
          </cell>
        </row>
        <row r="491">
          <cell r="D491" t="str">
            <v>175-15-12713</v>
          </cell>
          <cell r="AH491">
            <v>0</v>
          </cell>
        </row>
        <row r="492">
          <cell r="D492" t="str">
            <v>175-15-14161</v>
          </cell>
          <cell r="AH492">
            <v>0</v>
          </cell>
        </row>
        <row r="493">
          <cell r="D493" t="str">
            <v>175-15-41310</v>
          </cell>
          <cell r="AH493">
            <v>0</v>
          </cell>
        </row>
        <row r="494">
          <cell r="D494" t="str">
            <v>175-15-42240</v>
          </cell>
          <cell r="AH494">
            <v>0</v>
          </cell>
        </row>
        <row r="495">
          <cell r="D495" t="str">
            <v>175-15-42430</v>
          </cell>
          <cell r="AH495">
            <v>0</v>
          </cell>
        </row>
        <row r="496">
          <cell r="D496" t="str">
            <v>175-15-42721</v>
          </cell>
          <cell r="AH496">
            <v>0</v>
          </cell>
        </row>
        <row r="497">
          <cell r="D497" t="str">
            <v>175-15-42850</v>
          </cell>
          <cell r="AH497">
            <v>0</v>
          </cell>
        </row>
        <row r="498">
          <cell r="D498" t="str">
            <v>175-15-42890</v>
          </cell>
          <cell r="AH498">
            <v>0</v>
          </cell>
        </row>
        <row r="499">
          <cell r="D499" t="str">
            <v>175-15-43270</v>
          </cell>
          <cell r="AH499">
            <v>0</v>
          </cell>
        </row>
        <row r="500">
          <cell r="D500" t="str">
            <v>175-15-45520</v>
          </cell>
          <cell r="AH500">
            <v>0</v>
          </cell>
        </row>
        <row r="501">
          <cell r="D501" t="str">
            <v>175-15-45540</v>
          </cell>
          <cell r="AH501">
            <v>0</v>
          </cell>
        </row>
        <row r="502">
          <cell r="D502" t="str">
            <v>175-15-45760</v>
          </cell>
          <cell r="AH502">
            <v>0</v>
          </cell>
        </row>
        <row r="503">
          <cell r="D503" t="str">
            <v>175-15-49340</v>
          </cell>
          <cell r="AH503">
            <v>0</v>
          </cell>
        </row>
        <row r="504">
          <cell r="D504" t="str">
            <v>195-13-13420</v>
          </cell>
          <cell r="AH504">
            <v>0</v>
          </cell>
        </row>
        <row r="505">
          <cell r="D505" t="str">
            <v>281-15-12720</v>
          </cell>
          <cell r="AH505">
            <v>0</v>
          </cell>
        </row>
        <row r="506">
          <cell r="D506">
            <v>4110000556060</v>
          </cell>
          <cell r="AH506">
            <v>0</v>
          </cell>
        </row>
        <row r="507">
          <cell r="D507">
            <v>12273935</v>
          </cell>
          <cell r="AH507">
            <v>0</v>
          </cell>
        </row>
        <row r="508">
          <cell r="D508">
            <v>12273934</v>
          </cell>
          <cell r="AH508">
            <v>0</v>
          </cell>
        </row>
        <row r="509">
          <cell r="D509">
            <v>12270879</v>
          </cell>
          <cell r="AH509">
            <v>0</v>
          </cell>
        </row>
        <row r="510">
          <cell r="D510">
            <v>13026701</v>
          </cell>
          <cell r="AH510">
            <v>0</v>
          </cell>
        </row>
        <row r="511">
          <cell r="D511">
            <v>12159608</v>
          </cell>
          <cell r="AH511">
            <v>0</v>
          </cell>
        </row>
        <row r="512">
          <cell r="D512">
            <v>12159606</v>
          </cell>
          <cell r="AH512">
            <v>0</v>
          </cell>
        </row>
        <row r="513">
          <cell r="D513">
            <v>13026864</v>
          </cell>
          <cell r="AH513">
            <v>0</v>
          </cell>
        </row>
        <row r="514">
          <cell r="D514">
            <v>13026863</v>
          </cell>
          <cell r="AH514">
            <v>0</v>
          </cell>
        </row>
        <row r="515">
          <cell r="D515">
            <v>13026866</v>
          </cell>
          <cell r="AH515">
            <v>0</v>
          </cell>
        </row>
        <row r="516">
          <cell r="D516">
            <v>13026865</v>
          </cell>
          <cell r="AH516">
            <v>0</v>
          </cell>
        </row>
        <row r="517">
          <cell r="D517">
            <v>12189888</v>
          </cell>
          <cell r="AH517">
            <v>0</v>
          </cell>
        </row>
        <row r="518">
          <cell r="D518">
            <v>12188100</v>
          </cell>
          <cell r="AH518">
            <v>0</v>
          </cell>
        </row>
        <row r="519">
          <cell r="D519">
            <v>13022341</v>
          </cell>
          <cell r="AH519">
            <v>0</v>
          </cell>
        </row>
        <row r="520">
          <cell r="D520">
            <v>13056110</v>
          </cell>
          <cell r="AH520">
            <v>0</v>
          </cell>
        </row>
        <row r="521">
          <cell r="D521">
            <v>13056109</v>
          </cell>
          <cell r="AH521">
            <v>0</v>
          </cell>
        </row>
        <row r="522">
          <cell r="D522">
            <v>13026703</v>
          </cell>
          <cell r="AH522">
            <v>0</v>
          </cell>
        </row>
        <row r="523">
          <cell r="D523">
            <v>13022349</v>
          </cell>
          <cell r="AH523">
            <v>0</v>
          </cell>
        </row>
        <row r="524">
          <cell r="D524">
            <v>13026702</v>
          </cell>
          <cell r="AH524">
            <v>0</v>
          </cell>
        </row>
        <row r="525">
          <cell r="D525">
            <v>13032095</v>
          </cell>
          <cell r="AH525">
            <v>0</v>
          </cell>
        </row>
        <row r="526">
          <cell r="D526">
            <v>12152378</v>
          </cell>
          <cell r="AH526">
            <v>0</v>
          </cell>
        </row>
        <row r="527">
          <cell r="D527">
            <v>12151395</v>
          </cell>
          <cell r="AH527">
            <v>0</v>
          </cell>
        </row>
        <row r="528">
          <cell r="D528">
            <v>13038761</v>
          </cell>
          <cell r="AH528">
            <v>0</v>
          </cell>
        </row>
        <row r="529">
          <cell r="D529">
            <v>12158513</v>
          </cell>
          <cell r="AH529">
            <v>0</v>
          </cell>
        </row>
        <row r="530">
          <cell r="D530">
            <v>12200650</v>
          </cell>
          <cell r="AH530">
            <v>0</v>
          </cell>
        </row>
        <row r="531">
          <cell r="D531">
            <v>13059425</v>
          </cell>
          <cell r="AH531">
            <v>0</v>
          </cell>
        </row>
        <row r="532">
          <cell r="D532">
            <v>13034987</v>
          </cell>
          <cell r="AH532">
            <v>0</v>
          </cell>
        </row>
        <row r="533">
          <cell r="D533">
            <v>13032649</v>
          </cell>
          <cell r="AH533">
            <v>0</v>
          </cell>
        </row>
        <row r="534">
          <cell r="D534">
            <v>13020488</v>
          </cell>
          <cell r="AH534">
            <v>0</v>
          </cell>
        </row>
        <row r="535">
          <cell r="D535" t="str">
            <v>01174421</v>
          </cell>
          <cell r="AH535">
            <v>0</v>
          </cell>
        </row>
        <row r="536">
          <cell r="D536">
            <v>13039311</v>
          </cell>
          <cell r="AH536">
            <v>0</v>
          </cell>
        </row>
        <row r="537">
          <cell r="D537">
            <v>13034955</v>
          </cell>
          <cell r="AH537">
            <v>1</v>
          </cell>
        </row>
        <row r="538">
          <cell r="D538">
            <v>12272783</v>
          </cell>
          <cell r="AH538">
            <v>0</v>
          </cell>
        </row>
        <row r="539">
          <cell r="D539">
            <v>12161833</v>
          </cell>
          <cell r="AH539">
            <v>0</v>
          </cell>
        </row>
        <row r="540">
          <cell r="D540">
            <v>13031570</v>
          </cell>
          <cell r="AH540">
            <v>0</v>
          </cell>
        </row>
        <row r="541">
          <cell r="D541">
            <v>13031571</v>
          </cell>
          <cell r="AH541">
            <v>0</v>
          </cell>
        </row>
        <row r="542">
          <cell r="D542">
            <v>12161831</v>
          </cell>
          <cell r="AH542">
            <v>0</v>
          </cell>
        </row>
        <row r="543">
          <cell r="D543">
            <v>13056682</v>
          </cell>
          <cell r="AH543">
            <v>0</v>
          </cell>
        </row>
        <row r="544">
          <cell r="D544" t="str">
            <v>01153804</v>
          </cell>
          <cell r="AH544">
            <v>0</v>
          </cell>
        </row>
        <row r="545">
          <cell r="D545" t="str">
            <v>01153805</v>
          </cell>
          <cell r="AH545">
            <v>0</v>
          </cell>
        </row>
        <row r="546">
          <cell r="D546">
            <v>13024489</v>
          </cell>
          <cell r="AH546">
            <v>0</v>
          </cell>
        </row>
        <row r="547">
          <cell r="D547">
            <v>12161798</v>
          </cell>
          <cell r="AH547">
            <v>0</v>
          </cell>
        </row>
        <row r="548">
          <cell r="D548">
            <v>12161797</v>
          </cell>
          <cell r="AH548">
            <v>0</v>
          </cell>
        </row>
        <row r="549">
          <cell r="D549">
            <v>13023391</v>
          </cell>
          <cell r="AH549">
            <v>0</v>
          </cell>
        </row>
        <row r="550">
          <cell r="D550">
            <v>12270878</v>
          </cell>
          <cell r="AH550">
            <v>0</v>
          </cell>
        </row>
        <row r="551">
          <cell r="D551">
            <v>13034908</v>
          </cell>
          <cell r="AH551">
            <v>0</v>
          </cell>
        </row>
        <row r="552">
          <cell r="D552">
            <v>130349916</v>
          </cell>
          <cell r="AH552">
            <v>0</v>
          </cell>
        </row>
        <row r="553">
          <cell r="D553">
            <v>4130000308</v>
          </cell>
          <cell r="AH553">
            <v>0</v>
          </cell>
        </row>
        <row r="554">
          <cell r="D554">
            <v>7200001628</v>
          </cell>
          <cell r="AH554">
            <v>0</v>
          </cell>
        </row>
        <row r="555">
          <cell r="D555">
            <v>7200001727</v>
          </cell>
          <cell r="AH555">
            <v>0</v>
          </cell>
        </row>
        <row r="556">
          <cell r="D556">
            <v>7200001743</v>
          </cell>
          <cell r="AH556">
            <v>0</v>
          </cell>
        </row>
        <row r="557">
          <cell r="D557">
            <v>7200001491</v>
          </cell>
          <cell r="AH557">
            <v>0</v>
          </cell>
        </row>
        <row r="558">
          <cell r="D558">
            <v>4021000151</v>
          </cell>
          <cell r="AH558">
            <v>0</v>
          </cell>
        </row>
        <row r="559">
          <cell r="D559">
            <v>4021000152</v>
          </cell>
          <cell r="AH559">
            <v>0</v>
          </cell>
        </row>
        <row r="560">
          <cell r="D560">
            <v>4021000153</v>
          </cell>
          <cell r="AH560">
            <v>0</v>
          </cell>
        </row>
        <row r="561">
          <cell r="D561">
            <v>4021000154</v>
          </cell>
          <cell r="AH561">
            <v>0</v>
          </cell>
        </row>
        <row r="562">
          <cell r="D562">
            <v>4021000157</v>
          </cell>
          <cell r="AH562">
            <v>0</v>
          </cell>
        </row>
        <row r="563">
          <cell r="D563">
            <v>4021000158</v>
          </cell>
          <cell r="AH563">
            <v>0</v>
          </cell>
        </row>
        <row r="564">
          <cell r="D564">
            <v>4021000160</v>
          </cell>
          <cell r="AH564">
            <v>0</v>
          </cell>
        </row>
        <row r="565">
          <cell r="D565">
            <v>4021000161</v>
          </cell>
          <cell r="AH565">
            <v>0</v>
          </cell>
        </row>
        <row r="566">
          <cell r="D566">
            <v>4021000162</v>
          </cell>
          <cell r="AH566">
            <v>0</v>
          </cell>
        </row>
        <row r="567">
          <cell r="D567">
            <v>4021000163</v>
          </cell>
          <cell r="AH567">
            <v>0</v>
          </cell>
        </row>
        <row r="568">
          <cell r="D568">
            <v>4021000165</v>
          </cell>
          <cell r="AH568">
            <v>0</v>
          </cell>
        </row>
        <row r="569">
          <cell r="D569">
            <v>4021000173</v>
          </cell>
          <cell r="AH569">
            <v>0</v>
          </cell>
        </row>
        <row r="570">
          <cell r="D570">
            <v>4030000026</v>
          </cell>
          <cell r="AH570">
            <v>0</v>
          </cell>
        </row>
        <row r="571">
          <cell r="D571">
            <v>4030000056</v>
          </cell>
          <cell r="AH571">
            <v>0</v>
          </cell>
        </row>
        <row r="572">
          <cell r="D572">
            <v>4030000058</v>
          </cell>
          <cell r="AH572">
            <v>0</v>
          </cell>
        </row>
        <row r="573">
          <cell r="D573">
            <v>4030000060</v>
          </cell>
          <cell r="AH573">
            <v>0</v>
          </cell>
        </row>
        <row r="574">
          <cell r="D574">
            <v>4030000211</v>
          </cell>
          <cell r="AH574">
            <v>0</v>
          </cell>
        </row>
        <row r="575">
          <cell r="D575">
            <v>4030000594</v>
          </cell>
          <cell r="AH575">
            <v>0</v>
          </cell>
        </row>
        <row r="576">
          <cell r="D576">
            <v>4030000595</v>
          </cell>
          <cell r="AH576">
            <v>0</v>
          </cell>
        </row>
        <row r="577">
          <cell r="D577">
            <v>4030000596</v>
          </cell>
          <cell r="AH577">
            <v>0</v>
          </cell>
        </row>
        <row r="578">
          <cell r="D578">
            <v>4030000767</v>
          </cell>
          <cell r="AH578">
            <v>0</v>
          </cell>
        </row>
        <row r="579">
          <cell r="D579">
            <v>4030000804</v>
          </cell>
          <cell r="AH579">
            <v>0</v>
          </cell>
        </row>
        <row r="580">
          <cell r="D580">
            <v>4030000807</v>
          </cell>
          <cell r="AH580">
            <v>0</v>
          </cell>
        </row>
        <row r="581">
          <cell r="D581">
            <v>4030000808</v>
          </cell>
          <cell r="AH581">
            <v>0</v>
          </cell>
        </row>
        <row r="582">
          <cell r="D582">
            <v>4030000809</v>
          </cell>
          <cell r="AH582">
            <v>0</v>
          </cell>
        </row>
        <row r="583">
          <cell r="D583">
            <v>4030000810</v>
          </cell>
          <cell r="AH583">
            <v>0</v>
          </cell>
        </row>
        <row r="584">
          <cell r="D584">
            <v>4030000811</v>
          </cell>
          <cell r="AH584">
            <v>0</v>
          </cell>
        </row>
        <row r="585">
          <cell r="D585">
            <v>4030000812</v>
          </cell>
          <cell r="AH585">
            <v>0</v>
          </cell>
        </row>
        <row r="586">
          <cell r="D586">
            <v>4030000813</v>
          </cell>
          <cell r="AH586">
            <v>0</v>
          </cell>
        </row>
        <row r="587">
          <cell r="D587">
            <v>4030000814</v>
          </cell>
          <cell r="AH587">
            <v>0</v>
          </cell>
        </row>
        <row r="588">
          <cell r="D588">
            <v>4030000816</v>
          </cell>
          <cell r="AH588">
            <v>0</v>
          </cell>
        </row>
        <row r="589">
          <cell r="D589">
            <v>4030000817</v>
          </cell>
          <cell r="AH589">
            <v>0</v>
          </cell>
        </row>
        <row r="590">
          <cell r="D590">
            <v>4030000820</v>
          </cell>
          <cell r="AH590">
            <v>0</v>
          </cell>
        </row>
        <row r="591">
          <cell r="D591">
            <v>4030000821</v>
          </cell>
          <cell r="AH591">
            <v>0</v>
          </cell>
        </row>
        <row r="592">
          <cell r="D592">
            <v>4030000827</v>
          </cell>
          <cell r="AH592">
            <v>0</v>
          </cell>
        </row>
        <row r="593">
          <cell r="D593">
            <v>4030000872</v>
          </cell>
          <cell r="AH593">
            <v>0</v>
          </cell>
        </row>
        <row r="594">
          <cell r="D594">
            <v>4040000019</v>
          </cell>
          <cell r="AH594">
            <v>0</v>
          </cell>
        </row>
        <row r="595">
          <cell r="D595">
            <v>4041000765</v>
          </cell>
          <cell r="AH595">
            <v>0</v>
          </cell>
        </row>
        <row r="596">
          <cell r="D596">
            <v>4041000767</v>
          </cell>
          <cell r="AH596">
            <v>0</v>
          </cell>
        </row>
        <row r="597">
          <cell r="D597">
            <v>4041000775</v>
          </cell>
          <cell r="AH597">
            <v>0</v>
          </cell>
        </row>
        <row r="598">
          <cell r="D598">
            <v>4041001264</v>
          </cell>
          <cell r="AH598">
            <v>0</v>
          </cell>
        </row>
        <row r="599">
          <cell r="D599">
            <v>4041001265</v>
          </cell>
          <cell r="AH599">
            <v>0</v>
          </cell>
        </row>
        <row r="600">
          <cell r="D600">
            <v>4041001270</v>
          </cell>
          <cell r="AH600">
            <v>0</v>
          </cell>
        </row>
        <row r="601">
          <cell r="D601">
            <v>4041001458</v>
          </cell>
          <cell r="AH601">
            <v>0</v>
          </cell>
        </row>
        <row r="602">
          <cell r="D602">
            <v>4090000130</v>
          </cell>
          <cell r="AH602">
            <v>0</v>
          </cell>
        </row>
        <row r="603">
          <cell r="D603">
            <v>4110000625</v>
          </cell>
          <cell r="AH603">
            <v>0</v>
          </cell>
        </row>
        <row r="604">
          <cell r="D604">
            <v>4110000626</v>
          </cell>
          <cell r="AH604">
            <v>0</v>
          </cell>
        </row>
        <row r="605">
          <cell r="D605">
            <v>4110000627</v>
          </cell>
          <cell r="AH605">
            <v>0</v>
          </cell>
        </row>
        <row r="606">
          <cell r="D606">
            <v>4110000628</v>
          </cell>
          <cell r="AH606">
            <v>0</v>
          </cell>
        </row>
        <row r="607">
          <cell r="D607">
            <v>4110000629</v>
          </cell>
          <cell r="AH607">
            <v>0</v>
          </cell>
        </row>
        <row r="608">
          <cell r="D608">
            <v>4110000652</v>
          </cell>
          <cell r="AH608">
            <v>0</v>
          </cell>
        </row>
        <row r="609">
          <cell r="D609">
            <v>4110000707</v>
          </cell>
          <cell r="AH609">
            <v>0</v>
          </cell>
        </row>
        <row r="610">
          <cell r="D610">
            <v>29050013081</v>
          </cell>
          <cell r="AH610">
            <v>0</v>
          </cell>
        </row>
        <row r="611">
          <cell r="D611">
            <v>29050013151</v>
          </cell>
          <cell r="AH611">
            <v>0</v>
          </cell>
        </row>
        <row r="612">
          <cell r="D612">
            <v>29050013181</v>
          </cell>
          <cell r="AH612">
            <v>0</v>
          </cell>
        </row>
        <row r="613">
          <cell r="D613">
            <v>29050013691</v>
          </cell>
          <cell r="AH613">
            <v>0</v>
          </cell>
        </row>
        <row r="614">
          <cell r="D614">
            <v>29050013721</v>
          </cell>
          <cell r="AH614">
            <v>0</v>
          </cell>
        </row>
        <row r="615">
          <cell r="D615">
            <v>29050013781</v>
          </cell>
          <cell r="AH615">
            <v>0</v>
          </cell>
        </row>
        <row r="616">
          <cell r="D616">
            <v>29050013851</v>
          </cell>
          <cell r="AH616">
            <v>0</v>
          </cell>
        </row>
        <row r="617">
          <cell r="D617">
            <v>29050013911</v>
          </cell>
          <cell r="AH617">
            <v>0</v>
          </cell>
        </row>
        <row r="618">
          <cell r="D618">
            <v>29050013971</v>
          </cell>
          <cell r="AH618">
            <v>0</v>
          </cell>
        </row>
        <row r="619">
          <cell r="D619">
            <v>29050014001</v>
          </cell>
          <cell r="AH619">
            <v>0</v>
          </cell>
        </row>
        <row r="620">
          <cell r="D620">
            <v>29050014101</v>
          </cell>
          <cell r="AH620">
            <v>0</v>
          </cell>
        </row>
        <row r="621">
          <cell r="D621">
            <v>29050014161</v>
          </cell>
          <cell r="AH621">
            <v>0</v>
          </cell>
        </row>
        <row r="622">
          <cell r="D622">
            <v>29050014411</v>
          </cell>
          <cell r="AH622">
            <v>0</v>
          </cell>
        </row>
        <row r="623">
          <cell r="D623">
            <v>29050014561</v>
          </cell>
          <cell r="AH623">
            <v>0</v>
          </cell>
        </row>
        <row r="624">
          <cell r="D624">
            <v>29050014571</v>
          </cell>
          <cell r="AH624">
            <v>0</v>
          </cell>
        </row>
        <row r="625">
          <cell r="D625">
            <v>29050015132</v>
          </cell>
          <cell r="AH625">
            <v>0</v>
          </cell>
        </row>
        <row r="626">
          <cell r="D626">
            <v>29050015521</v>
          </cell>
          <cell r="AH626">
            <v>0</v>
          </cell>
        </row>
        <row r="627">
          <cell r="D627">
            <v>29050015672</v>
          </cell>
          <cell r="AH627">
            <v>0</v>
          </cell>
        </row>
        <row r="628">
          <cell r="D628">
            <v>29050016101</v>
          </cell>
          <cell r="AH628">
            <v>0</v>
          </cell>
        </row>
        <row r="629">
          <cell r="D629">
            <v>29050016121</v>
          </cell>
          <cell r="AH629">
            <v>0</v>
          </cell>
        </row>
        <row r="630">
          <cell r="D630">
            <v>29050025362</v>
          </cell>
          <cell r="AH630">
            <v>0</v>
          </cell>
        </row>
        <row r="631">
          <cell r="D631">
            <v>29050015193</v>
          </cell>
          <cell r="AH631">
            <v>0</v>
          </cell>
        </row>
        <row r="632">
          <cell r="D632">
            <v>4110000460</v>
          </cell>
          <cell r="AH632">
            <v>0</v>
          </cell>
        </row>
        <row r="633">
          <cell r="D633">
            <v>4110000613</v>
          </cell>
          <cell r="AH633">
            <v>0</v>
          </cell>
        </row>
        <row r="634">
          <cell r="D634">
            <v>29030019191</v>
          </cell>
          <cell r="AH634">
            <v>0</v>
          </cell>
        </row>
        <row r="635">
          <cell r="D635">
            <v>29030019181</v>
          </cell>
          <cell r="AH635">
            <v>0</v>
          </cell>
        </row>
        <row r="636">
          <cell r="D636">
            <v>4030000130</v>
          </cell>
          <cell r="AH636">
            <v>0</v>
          </cell>
        </row>
        <row r="637">
          <cell r="D637">
            <v>4011000027</v>
          </cell>
          <cell r="AH637">
            <v>0</v>
          </cell>
        </row>
        <row r="638">
          <cell r="D638">
            <v>4015000026</v>
          </cell>
          <cell r="AH638">
            <v>0</v>
          </cell>
        </row>
        <row r="639">
          <cell r="D639">
            <v>29330023151</v>
          </cell>
          <cell r="AH639">
            <v>0</v>
          </cell>
        </row>
        <row r="640">
          <cell r="D640" t="str">
            <v>411000050700</v>
          </cell>
          <cell r="AH640">
            <v>0</v>
          </cell>
        </row>
        <row r="641">
          <cell r="D641">
            <v>4120003116</v>
          </cell>
          <cell r="AH641">
            <v>0</v>
          </cell>
        </row>
        <row r="642">
          <cell r="D642">
            <v>4030000232</v>
          </cell>
          <cell r="AH642">
            <v>0</v>
          </cell>
        </row>
        <row r="643">
          <cell r="D643">
            <v>29100000051</v>
          </cell>
          <cell r="AH643">
            <v>0</v>
          </cell>
        </row>
        <row r="644">
          <cell r="D644">
            <v>29100000061</v>
          </cell>
          <cell r="AH644">
            <v>0</v>
          </cell>
        </row>
        <row r="645">
          <cell r="D645">
            <v>4030000598</v>
          </cell>
          <cell r="AH645">
            <v>0</v>
          </cell>
        </row>
        <row r="646">
          <cell r="D646">
            <v>4030000177</v>
          </cell>
          <cell r="AH646">
            <v>0</v>
          </cell>
        </row>
        <row r="647">
          <cell r="D647">
            <v>4030000633</v>
          </cell>
          <cell r="AH647">
            <v>0</v>
          </cell>
        </row>
        <row r="648">
          <cell r="D648">
            <v>4030000133</v>
          </cell>
          <cell r="AH648">
            <v>0</v>
          </cell>
        </row>
        <row r="649">
          <cell r="D649">
            <v>29110008681</v>
          </cell>
          <cell r="AH649">
            <v>0</v>
          </cell>
        </row>
        <row r="650">
          <cell r="D650">
            <v>4130000607</v>
          </cell>
          <cell r="AH650">
            <v>0</v>
          </cell>
        </row>
        <row r="651">
          <cell r="D651">
            <v>4130000679</v>
          </cell>
          <cell r="AH651">
            <v>0</v>
          </cell>
        </row>
        <row r="652">
          <cell r="D652">
            <v>29170039941</v>
          </cell>
          <cell r="AH652">
            <v>0</v>
          </cell>
        </row>
        <row r="653">
          <cell r="D653">
            <v>29170039961</v>
          </cell>
          <cell r="AH653">
            <v>0</v>
          </cell>
        </row>
        <row r="654">
          <cell r="D654">
            <v>29170019711</v>
          </cell>
          <cell r="AH654">
            <v>0</v>
          </cell>
        </row>
        <row r="655">
          <cell r="D655">
            <v>29170019701</v>
          </cell>
          <cell r="AH655">
            <v>0</v>
          </cell>
        </row>
        <row r="656">
          <cell r="D656">
            <v>4013000020</v>
          </cell>
          <cell r="AH656">
            <v>0</v>
          </cell>
        </row>
        <row r="657">
          <cell r="D657">
            <v>4015000176</v>
          </cell>
          <cell r="AH657">
            <v>0</v>
          </cell>
        </row>
        <row r="658">
          <cell r="D658">
            <v>29190000041</v>
          </cell>
          <cell r="AH658">
            <v>0</v>
          </cell>
        </row>
        <row r="659">
          <cell r="D659">
            <v>4017000013</v>
          </cell>
          <cell r="AH659">
            <v>0</v>
          </cell>
        </row>
        <row r="660">
          <cell r="D660">
            <v>4130000055</v>
          </cell>
          <cell r="AH660">
            <v>0</v>
          </cell>
        </row>
        <row r="661">
          <cell r="D661">
            <v>29230000181</v>
          </cell>
          <cell r="AH661">
            <v>0</v>
          </cell>
        </row>
        <row r="662">
          <cell r="D662">
            <v>4120000087</v>
          </cell>
          <cell r="AH662">
            <v>0</v>
          </cell>
        </row>
        <row r="663">
          <cell r="D663">
            <v>4011000148</v>
          </cell>
          <cell r="AH663">
            <v>0</v>
          </cell>
        </row>
        <row r="664">
          <cell r="D664">
            <v>29230001051</v>
          </cell>
          <cell r="AH664">
            <v>0</v>
          </cell>
        </row>
        <row r="665">
          <cell r="D665">
            <v>4110000795</v>
          </cell>
          <cell r="AH665">
            <v>0</v>
          </cell>
        </row>
        <row r="666">
          <cell r="D666">
            <v>26350001761</v>
          </cell>
          <cell r="AH666">
            <v>0</v>
          </cell>
        </row>
        <row r="667">
          <cell r="D667">
            <v>29350009711</v>
          </cell>
          <cell r="AH667">
            <v>0</v>
          </cell>
        </row>
        <row r="668">
          <cell r="D668">
            <v>4011000535</v>
          </cell>
          <cell r="AH668">
            <v>0</v>
          </cell>
        </row>
        <row r="669">
          <cell r="D669">
            <v>4013000007</v>
          </cell>
          <cell r="AH669">
            <v>0</v>
          </cell>
        </row>
        <row r="670">
          <cell r="D670">
            <v>4130002212</v>
          </cell>
          <cell r="AH670">
            <v>0</v>
          </cell>
        </row>
        <row r="671">
          <cell r="D671">
            <v>4130001685</v>
          </cell>
          <cell r="AH671">
            <v>0</v>
          </cell>
        </row>
        <row r="672">
          <cell r="D672">
            <v>4130000858</v>
          </cell>
          <cell r="AH672">
            <v>0</v>
          </cell>
        </row>
        <row r="673">
          <cell r="D673">
            <v>4130000542</v>
          </cell>
          <cell r="AH673">
            <v>0</v>
          </cell>
        </row>
        <row r="674">
          <cell r="D674">
            <v>4130000543</v>
          </cell>
          <cell r="AH674">
            <v>0</v>
          </cell>
        </row>
        <row r="675">
          <cell r="D675">
            <v>4130000009</v>
          </cell>
          <cell r="AH675">
            <v>0</v>
          </cell>
        </row>
        <row r="676">
          <cell r="D676">
            <v>4130000544</v>
          </cell>
          <cell r="AH676">
            <v>0</v>
          </cell>
        </row>
        <row r="677">
          <cell r="D677">
            <v>4190001841</v>
          </cell>
          <cell r="AH677">
            <v>0</v>
          </cell>
        </row>
        <row r="678">
          <cell r="D678">
            <v>4190000605</v>
          </cell>
          <cell r="AH678">
            <v>0</v>
          </cell>
        </row>
        <row r="679">
          <cell r="D679">
            <v>4190000595</v>
          </cell>
          <cell r="AH679">
            <v>0</v>
          </cell>
        </row>
        <row r="680">
          <cell r="D680">
            <v>4190000599</v>
          </cell>
          <cell r="AH680">
            <v>0</v>
          </cell>
        </row>
        <row r="681">
          <cell r="D681">
            <v>28290002531</v>
          </cell>
          <cell r="AH681">
            <v>0</v>
          </cell>
        </row>
        <row r="682">
          <cell r="D682">
            <v>4130000498</v>
          </cell>
          <cell r="AH682">
            <v>0</v>
          </cell>
        </row>
        <row r="683">
          <cell r="D683">
            <v>4130000496</v>
          </cell>
          <cell r="AH683">
            <v>0</v>
          </cell>
        </row>
        <row r="684">
          <cell r="D684">
            <v>4130000497</v>
          </cell>
          <cell r="AH684">
            <v>0</v>
          </cell>
        </row>
        <row r="685">
          <cell r="D685">
            <v>4130000626</v>
          </cell>
          <cell r="AH685">
            <v>0</v>
          </cell>
        </row>
        <row r="686">
          <cell r="D686">
            <v>4130000627</v>
          </cell>
          <cell r="AH686">
            <v>0</v>
          </cell>
        </row>
        <row r="687">
          <cell r="D687">
            <v>29080000032</v>
          </cell>
          <cell r="AH687">
            <v>0</v>
          </cell>
        </row>
        <row r="688">
          <cell r="D688">
            <v>4110000478</v>
          </cell>
          <cell r="AH688">
            <v>0</v>
          </cell>
        </row>
        <row r="689">
          <cell r="D689">
            <v>29050013871</v>
          </cell>
          <cell r="AH689">
            <v>0</v>
          </cell>
        </row>
        <row r="690">
          <cell r="D690">
            <v>29050015192</v>
          </cell>
          <cell r="AH690">
            <v>0</v>
          </cell>
        </row>
        <row r="691">
          <cell r="D691">
            <v>4120000553401</v>
          </cell>
          <cell r="AH691">
            <v>0</v>
          </cell>
        </row>
        <row r="692">
          <cell r="D692">
            <v>4014000173</v>
          </cell>
          <cell r="AH692">
            <v>16</v>
          </cell>
        </row>
        <row r="693">
          <cell r="D693">
            <v>29050013611</v>
          </cell>
          <cell r="AH693">
            <v>0</v>
          </cell>
        </row>
        <row r="694">
          <cell r="D694">
            <v>29050013331</v>
          </cell>
          <cell r="AH694">
            <v>0</v>
          </cell>
        </row>
        <row r="695">
          <cell r="D695">
            <v>4120001715214</v>
          </cell>
          <cell r="AH695">
            <v>0</v>
          </cell>
        </row>
        <row r="696">
          <cell r="D696">
            <v>4120001058206</v>
          </cell>
          <cell r="AH696">
            <v>0</v>
          </cell>
        </row>
        <row r="697">
          <cell r="D697"/>
          <cell r="AH697">
            <v>0</v>
          </cell>
        </row>
        <row r="698">
          <cell r="D698"/>
          <cell r="AH698">
            <v>0</v>
          </cell>
        </row>
      </sheetData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I"/>
      <sheetName val="J"/>
      <sheetName val="C"/>
      <sheetName val="D"/>
    </sheetNames>
    <sheetDataSet>
      <sheetData sheetId="0"/>
      <sheetData sheetId="1"/>
      <sheetData sheetId="2">
        <row r="1">
          <cell r="F1"/>
          <cell r="AL1"/>
        </row>
        <row r="2">
          <cell r="F2" t="str">
            <v>Replacement PN</v>
          </cell>
          <cell r="AL2" t="str">
            <v>Closing Qty</v>
          </cell>
        </row>
        <row r="3">
          <cell r="F3"/>
          <cell r="AL3"/>
        </row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2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0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14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0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5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33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0</v>
          </cell>
        </row>
        <row r="54">
          <cell r="F54">
            <v>983524</v>
          </cell>
          <cell r="AL54">
            <v>26</v>
          </cell>
        </row>
        <row r="55">
          <cell r="F55">
            <v>983527</v>
          </cell>
          <cell r="AL55">
            <v>114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6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33</v>
          </cell>
        </row>
        <row r="62">
          <cell r="F62">
            <v>990547</v>
          </cell>
          <cell r="AL62">
            <v>2</v>
          </cell>
        </row>
        <row r="63">
          <cell r="F63">
            <v>990557</v>
          </cell>
          <cell r="AL63">
            <v>0</v>
          </cell>
        </row>
        <row r="64">
          <cell r="F64">
            <v>990582</v>
          </cell>
          <cell r="AL64">
            <v>4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1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0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154</v>
          </cell>
        </row>
        <row r="85">
          <cell r="F85">
            <v>993326</v>
          </cell>
          <cell r="AL85">
            <v>8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1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2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3</v>
          </cell>
        </row>
        <row r="108">
          <cell r="F108">
            <v>11110702</v>
          </cell>
          <cell r="AL108">
            <v>7</v>
          </cell>
        </row>
        <row r="109">
          <cell r="F109">
            <v>11110737</v>
          </cell>
          <cell r="AL109">
            <v>4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22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0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0</v>
          </cell>
        </row>
        <row r="138">
          <cell r="F138">
            <v>13949445</v>
          </cell>
          <cell r="AL138">
            <v>0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0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0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0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0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14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1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4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2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2</v>
          </cell>
        </row>
        <row r="208">
          <cell r="F208">
            <v>14515830</v>
          </cell>
          <cell r="AL208">
            <v>4</v>
          </cell>
        </row>
        <row r="209">
          <cell r="F209">
            <v>14515831</v>
          </cell>
          <cell r="AL209">
            <v>0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2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5</v>
          </cell>
        </row>
        <row r="230">
          <cell r="F230">
            <v>14526761</v>
          </cell>
          <cell r="AL230">
            <v>2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3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5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1</v>
          </cell>
        </row>
        <row r="255">
          <cell r="F255">
            <v>14531109</v>
          </cell>
          <cell r="AL255">
            <v>9</v>
          </cell>
        </row>
        <row r="256">
          <cell r="F256">
            <v>14531638</v>
          </cell>
          <cell r="AL256">
            <v>0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0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3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0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3</v>
          </cell>
        </row>
        <row r="270">
          <cell r="F270">
            <v>14535447</v>
          </cell>
          <cell r="AL270">
            <v>2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2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11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1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2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3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1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0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3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3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5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8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1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0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3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0</v>
          </cell>
        </row>
        <row r="407">
          <cell r="F407">
            <v>14622355</v>
          </cell>
          <cell r="AL407">
            <v>67</v>
          </cell>
        </row>
        <row r="408">
          <cell r="F408">
            <v>14625240</v>
          </cell>
          <cell r="AL408">
            <v>0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2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0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4</v>
          </cell>
        </row>
        <row r="437">
          <cell r="F437">
            <v>15078671</v>
          </cell>
          <cell r="AL437">
            <v>4</v>
          </cell>
        </row>
        <row r="438">
          <cell r="F438">
            <v>15126069</v>
          </cell>
          <cell r="AL438">
            <v>3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3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11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3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10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8</v>
          </cell>
        </row>
        <row r="473">
          <cell r="F473">
            <v>20412314</v>
          </cell>
          <cell r="AL473">
            <v>7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15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0</v>
          </cell>
        </row>
        <row r="481">
          <cell r="F481">
            <v>20412596</v>
          </cell>
          <cell r="AL481">
            <v>1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0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6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3</v>
          </cell>
        </row>
        <row r="520">
          <cell r="F520">
            <v>20459025</v>
          </cell>
          <cell r="AL520">
            <v>6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24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4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8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64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2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22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2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10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28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29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48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36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0</v>
          </cell>
        </row>
        <row r="621">
          <cell r="F621">
            <v>20850096</v>
          </cell>
          <cell r="AL621">
            <v>34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7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2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11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1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5</v>
          </cell>
        </row>
        <row r="653">
          <cell r="F653">
            <v>21234191</v>
          </cell>
          <cell r="AL653">
            <v>2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0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1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4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34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48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0</v>
          </cell>
        </row>
        <row r="676">
          <cell r="F676">
            <v>21553338</v>
          </cell>
          <cell r="AL676">
            <v>1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0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10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6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1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0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10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1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0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2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0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2</v>
          </cell>
        </row>
        <row r="789">
          <cell r="F789" t="str">
            <v>8230-36840</v>
          </cell>
          <cell r="AL789">
            <v>7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5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4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0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10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33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4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0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0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20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3</v>
          </cell>
        </row>
        <row r="890">
          <cell r="F890">
            <v>13969011</v>
          </cell>
          <cell r="AL890">
            <v>0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37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1</v>
          </cell>
        </row>
        <row r="917">
          <cell r="F917">
            <v>990585</v>
          </cell>
          <cell r="AL917">
            <v>12</v>
          </cell>
        </row>
        <row r="918">
          <cell r="F918">
            <v>976929</v>
          </cell>
          <cell r="AL918">
            <v>0</v>
          </cell>
        </row>
        <row r="919">
          <cell r="F919">
            <v>996518</v>
          </cell>
          <cell r="AL919">
            <v>10</v>
          </cell>
        </row>
        <row r="920">
          <cell r="F920">
            <v>996519</v>
          </cell>
          <cell r="AL920">
            <v>10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8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0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0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5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11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21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9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6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3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28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8</v>
          </cell>
        </row>
        <row r="1012">
          <cell r="F1012">
            <v>20852765</v>
          </cell>
          <cell r="AL1012">
            <v>2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4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0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1</v>
          </cell>
        </row>
        <row r="1060">
          <cell r="F1060">
            <v>478344</v>
          </cell>
          <cell r="AL1060">
            <v>0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1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0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2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61</v>
          </cell>
        </row>
        <row r="1112">
          <cell r="F1112">
            <v>20405747</v>
          </cell>
          <cell r="AL1112">
            <v>0</v>
          </cell>
        </row>
        <row r="1113">
          <cell r="F1113">
            <v>20459961</v>
          </cell>
          <cell r="AL1113">
            <v>2</v>
          </cell>
        </row>
        <row r="1114">
          <cell r="F1114">
            <v>21141955</v>
          </cell>
          <cell r="AL1114">
            <v>0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2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1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0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29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0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9</v>
          </cell>
        </row>
        <row r="1143">
          <cell r="F1143">
            <v>14573702</v>
          </cell>
          <cell r="AL1143">
            <v>2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0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1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1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2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28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7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92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2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3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1</v>
          </cell>
        </row>
        <row r="1224">
          <cell r="F1224">
            <v>14600017</v>
          </cell>
          <cell r="AL1224">
            <v>0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5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11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16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4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6</v>
          </cell>
        </row>
        <row r="1347">
          <cell r="F1347">
            <v>11715805</v>
          </cell>
          <cell r="AL1347">
            <v>3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3</v>
          </cell>
        </row>
        <row r="1350">
          <cell r="F1350">
            <v>205032000</v>
          </cell>
          <cell r="AL1350">
            <v>3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0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6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12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0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1</v>
          </cell>
        </row>
        <row r="1377">
          <cell r="F1377">
            <v>13948981</v>
          </cell>
          <cell r="AL1377">
            <v>4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18</v>
          </cell>
        </row>
        <row r="1382">
          <cell r="F1382">
            <v>20459326</v>
          </cell>
          <cell r="AL1382">
            <v>0</v>
          </cell>
        </row>
        <row r="1383">
          <cell r="F1383">
            <v>20441945</v>
          </cell>
          <cell r="AL1383">
            <v>0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0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2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0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10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0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1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4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24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0</v>
          </cell>
        </row>
        <row r="1572">
          <cell r="F1572">
            <v>14550601</v>
          </cell>
          <cell r="AL1572">
            <v>2</v>
          </cell>
        </row>
        <row r="1573">
          <cell r="F1573">
            <v>14550602</v>
          </cell>
          <cell r="AL1573">
            <v>5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7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212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0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2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10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60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3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17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1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1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0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0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6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0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3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0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22</v>
          </cell>
        </row>
        <row r="1897">
          <cell r="F1897">
            <v>14530485</v>
          </cell>
          <cell r="AL1897">
            <v>1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0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7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14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2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0</v>
          </cell>
        </row>
        <row r="1964">
          <cell r="F1964">
            <v>60110299</v>
          </cell>
          <cell r="AL1964">
            <v>112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-1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F1994"/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0</v>
          </cell>
        </row>
        <row r="1997">
          <cell r="F1997"/>
          <cell r="AL1997">
            <v>0</v>
          </cell>
        </row>
        <row r="1998">
          <cell r="F1998"/>
          <cell r="AL1998">
            <v>0</v>
          </cell>
        </row>
        <row r="1999">
          <cell r="F1999"/>
          <cell r="AL1999">
            <v>0</v>
          </cell>
        </row>
        <row r="2000">
          <cell r="F2000"/>
          <cell r="AL2000">
            <v>0</v>
          </cell>
        </row>
        <row r="2001">
          <cell r="F2001"/>
          <cell r="AL2001">
            <v>0</v>
          </cell>
        </row>
        <row r="2002">
          <cell r="F2002"/>
          <cell r="AL2002">
            <v>0</v>
          </cell>
        </row>
        <row r="2003">
          <cell r="F2003"/>
          <cell r="AL2003">
            <v>0</v>
          </cell>
        </row>
        <row r="2004">
          <cell r="F2004"/>
          <cell r="AL2004">
            <v>0</v>
          </cell>
        </row>
        <row r="2005">
          <cell r="F2005"/>
          <cell r="AL2005">
            <v>0</v>
          </cell>
        </row>
        <row r="2006">
          <cell r="F2006"/>
          <cell r="AL2006">
            <v>0</v>
          </cell>
        </row>
        <row r="2007">
          <cell r="F2007"/>
          <cell r="AL2007">
            <v>0</v>
          </cell>
        </row>
        <row r="2008">
          <cell r="F2008"/>
          <cell r="AL2008">
            <v>0</v>
          </cell>
        </row>
        <row r="2009">
          <cell r="F2009"/>
          <cell r="AL2009">
            <v>0</v>
          </cell>
        </row>
        <row r="2010">
          <cell r="F2010"/>
          <cell r="AL2010">
            <v>0</v>
          </cell>
        </row>
        <row r="2011">
          <cell r="F2011"/>
          <cell r="AL2011">
            <v>0</v>
          </cell>
        </row>
        <row r="2012">
          <cell r="F2012"/>
          <cell r="AL2012">
            <v>0</v>
          </cell>
        </row>
        <row r="2013">
          <cell r="F2013"/>
          <cell r="AL2013">
            <v>0</v>
          </cell>
        </row>
        <row r="2014">
          <cell r="F2014"/>
          <cell r="AL2014">
            <v>0</v>
          </cell>
        </row>
        <row r="2015">
          <cell r="F2015"/>
          <cell r="AL2015">
            <v>0</v>
          </cell>
        </row>
        <row r="2016">
          <cell r="F2016"/>
          <cell r="AL2016">
            <v>0</v>
          </cell>
        </row>
        <row r="2017">
          <cell r="F2017"/>
          <cell r="AL2017">
            <v>0</v>
          </cell>
        </row>
        <row r="2018">
          <cell r="F2018"/>
          <cell r="AL2018">
            <v>0</v>
          </cell>
        </row>
        <row r="2019">
          <cell r="F2019"/>
          <cell r="AL2019">
            <v>0</v>
          </cell>
        </row>
        <row r="2020">
          <cell r="F2020"/>
          <cell r="AL2020">
            <v>0</v>
          </cell>
        </row>
        <row r="2021">
          <cell r="F2021"/>
          <cell r="AL2021">
            <v>0</v>
          </cell>
        </row>
        <row r="2022">
          <cell r="F2022"/>
          <cell r="AL2022">
            <v>0</v>
          </cell>
        </row>
        <row r="2023">
          <cell r="F2023"/>
          <cell r="AL2023">
            <v>0</v>
          </cell>
        </row>
        <row r="2024">
          <cell r="F2024"/>
          <cell r="AL2024">
            <v>0</v>
          </cell>
        </row>
        <row r="2025">
          <cell r="F2025"/>
          <cell r="AL2025">
            <v>0</v>
          </cell>
        </row>
        <row r="2026">
          <cell r="F2026"/>
          <cell r="AL2026">
            <v>0</v>
          </cell>
        </row>
        <row r="2027">
          <cell r="F2027"/>
          <cell r="AL2027">
            <v>0</v>
          </cell>
        </row>
        <row r="2028">
          <cell r="F2028"/>
          <cell r="AL2028">
            <v>0</v>
          </cell>
        </row>
        <row r="2029">
          <cell r="F2029"/>
          <cell r="AL2029">
            <v>0</v>
          </cell>
        </row>
        <row r="2030">
          <cell r="F2030"/>
          <cell r="AL2030">
            <v>0</v>
          </cell>
        </row>
        <row r="2031">
          <cell r="F2031"/>
          <cell r="AL2031">
            <v>0</v>
          </cell>
        </row>
        <row r="2032">
          <cell r="F2032"/>
          <cell r="AL2032">
            <v>0</v>
          </cell>
        </row>
        <row r="2033">
          <cell r="F2033"/>
          <cell r="AL2033">
            <v>0</v>
          </cell>
        </row>
        <row r="2034">
          <cell r="F2034"/>
          <cell r="AL2034">
            <v>0</v>
          </cell>
        </row>
        <row r="2035">
          <cell r="F2035"/>
          <cell r="AL2035">
            <v>0</v>
          </cell>
        </row>
        <row r="2036">
          <cell r="F2036"/>
          <cell r="AL2036">
            <v>0</v>
          </cell>
        </row>
        <row r="2037">
          <cell r="F2037"/>
          <cell r="AL2037">
            <v>0</v>
          </cell>
        </row>
        <row r="2038">
          <cell r="F2038"/>
          <cell r="AL2038">
            <v>0</v>
          </cell>
        </row>
        <row r="2039">
          <cell r="F2039"/>
          <cell r="AL2039">
            <v>0</v>
          </cell>
        </row>
        <row r="2040">
          <cell r="F2040"/>
          <cell r="AL2040">
            <v>0</v>
          </cell>
        </row>
        <row r="2041">
          <cell r="F2041"/>
          <cell r="AL2041">
            <v>0</v>
          </cell>
        </row>
        <row r="2042">
          <cell r="F2042">
            <v>3826320</v>
          </cell>
          <cell r="AL2042">
            <v>0</v>
          </cell>
        </row>
        <row r="2043">
          <cell r="F2043"/>
          <cell r="AL2043">
            <v>0</v>
          </cell>
        </row>
        <row r="2044">
          <cell r="F2044"/>
          <cell r="AL2044">
            <v>0</v>
          </cell>
        </row>
        <row r="2045">
          <cell r="F2045"/>
          <cell r="AL2045">
            <v>0</v>
          </cell>
        </row>
        <row r="2046">
          <cell r="F2046"/>
          <cell r="AL2046">
            <v>0</v>
          </cell>
        </row>
        <row r="2047">
          <cell r="F2047"/>
          <cell r="AL2047">
            <v>0</v>
          </cell>
        </row>
        <row r="2048">
          <cell r="F2048"/>
          <cell r="AL2048">
            <v>0</v>
          </cell>
        </row>
        <row r="2049">
          <cell r="F2049"/>
          <cell r="AL2049">
            <v>0</v>
          </cell>
        </row>
        <row r="2050">
          <cell r="F2050"/>
          <cell r="AL2050">
            <v>0</v>
          </cell>
        </row>
        <row r="2051">
          <cell r="F2051"/>
          <cell r="AL2051">
            <v>0</v>
          </cell>
        </row>
        <row r="2052">
          <cell r="F2052"/>
          <cell r="AL2052">
            <v>0</v>
          </cell>
        </row>
        <row r="2053">
          <cell r="F2053"/>
          <cell r="AL2053">
            <v>0</v>
          </cell>
        </row>
        <row r="2054">
          <cell r="F2054"/>
          <cell r="AL2054">
            <v>0</v>
          </cell>
        </row>
        <row r="2055">
          <cell r="F2055"/>
          <cell r="AL2055">
            <v>0</v>
          </cell>
        </row>
        <row r="2056">
          <cell r="F2056">
            <v>23658092</v>
          </cell>
          <cell r="AL2056">
            <v>0</v>
          </cell>
        </row>
        <row r="2057">
          <cell r="F2057">
            <v>21707132</v>
          </cell>
          <cell r="AL2057">
            <v>0</v>
          </cell>
        </row>
        <row r="2058">
          <cell r="F2058">
            <v>21492771</v>
          </cell>
          <cell r="AL2058">
            <v>0</v>
          </cell>
        </row>
        <row r="2059">
          <cell r="F2059"/>
          <cell r="AL2059">
            <v>0</v>
          </cell>
        </row>
        <row r="2060">
          <cell r="F2060"/>
          <cell r="AL2060">
            <v>0</v>
          </cell>
        </row>
        <row r="2061">
          <cell r="F2061"/>
          <cell r="AL2061">
            <v>0</v>
          </cell>
        </row>
        <row r="2062">
          <cell r="F2062"/>
          <cell r="AL2062">
            <v>0</v>
          </cell>
        </row>
        <row r="2063">
          <cell r="F2063"/>
          <cell r="AL2063">
            <v>0</v>
          </cell>
        </row>
        <row r="2064">
          <cell r="F2064"/>
          <cell r="AL2064">
            <v>0</v>
          </cell>
        </row>
        <row r="2065">
          <cell r="F2065"/>
          <cell r="AL2065">
            <v>0</v>
          </cell>
        </row>
        <row r="2066">
          <cell r="F2066"/>
          <cell r="AL2066">
            <v>0</v>
          </cell>
        </row>
        <row r="2067">
          <cell r="F2067"/>
          <cell r="AL2067">
            <v>0</v>
          </cell>
        </row>
        <row r="2068">
          <cell r="F2068">
            <v>21344812</v>
          </cell>
          <cell r="AL2068">
            <v>6</v>
          </cell>
        </row>
        <row r="2069">
          <cell r="F2069">
            <v>17533661</v>
          </cell>
          <cell r="AL2069">
            <v>6</v>
          </cell>
        </row>
        <row r="2070">
          <cell r="F2070">
            <v>22397140</v>
          </cell>
          <cell r="AL2070">
            <v>0</v>
          </cell>
        </row>
        <row r="2071">
          <cell r="F2071">
            <v>14589143</v>
          </cell>
          <cell r="AL2071">
            <v>6</v>
          </cell>
        </row>
        <row r="2072">
          <cell r="F2072">
            <v>14560211</v>
          </cell>
          <cell r="AL2072">
            <v>24</v>
          </cell>
        </row>
        <row r="2073">
          <cell r="F2073">
            <v>14589144</v>
          </cell>
          <cell r="AL2073">
            <v>4</v>
          </cell>
        </row>
        <row r="2074">
          <cell r="F2074">
            <v>14607423</v>
          </cell>
          <cell r="AL2074">
            <v>6</v>
          </cell>
        </row>
        <row r="2075">
          <cell r="F2075">
            <v>11701198</v>
          </cell>
          <cell r="AL2075">
            <v>2</v>
          </cell>
        </row>
        <row r="2076">
          <cell r="F2076">
            <v>11707954</v>
          </cell>
          <cell r="AL2076">
            <v>2</v>
          </cell>
        </row>
        <row r="2077">
          <cell r="F2077">
            <v>11701192</v>
          </cell>
          <cell r="AL2077">
            <v>0</v>
          </cell>
        </row>
        <row r="2078">
          <cell r="F2078" t="str">
            <v>8230-22080</v>
          </cell>
          <cell r="AL2078">
            <v>16</v>
          </cell>
        </row>
        <row r="2079">
          <cell r="F2079" t="str">
            <v>8230-22070</v>
          </cell>
          <cell r="AL2079">
            <v>3</v>
          </cell>
        </row>
        <row r="2080">
          <cell r="F2080">
            <v>21420336</v>
          </cell>
          <cell r="AL2080">
            <v>0</v>
          </cell>
        </row>
        <row r="2081">
          <cell r="F2081">
            <v>14564857</v>
          </cell>
          <cell r="AL2081">
            <v>4</v>
          </cell>
        </row>
        <row r="2082">
          <cell r="F2082">
            <v>14589145</v>
          </cell>
          <cell r="AL2082">
            <v>0</v>
          </cell>
        </row>
        <row r="2083">
          <cell r="F2083">
            <v>14625659</v>
          </cell>
          <cell r="AL2083">
            <v>0</v>
          </cell>
        </row>
        <row r="2084">
          <cell r="F2084">
            <v>14516637</v>
          </cell>
          <cell r="AL2084">
            <v>0</v>
          </cell>
        </row>
        <row r="2085">
          <cell r="F2085">
            <v>8170959</v>
          </cell>
          <cell r="AL2085">
            <v>0</v>
          </cell>
        </row>
        <row r="2086">
          <cell r="F2086" t="str">
            <v>8230-22110</v>
          </cell>
          <cell r="AL2086">
            <v>0</v>
          </cell>
        </row>
        <row r="2087">
          <cell r="F2087" t="str">
            <v>8230-22170</v>
          </cell>
          <cell r="AL2087">
            <v>0</v>
          </cell>
        </row>
        <row r="2088">
          <cell r="F2088" t="str">
            <v>8230-27640</v>
          </cell>
          <cell r="AL2088">
            <v>0</v>
          </cell>
        </row>
        <row r="2089">
          <cell r="F2089" t="str">
            <v>9511-12014</v>
          </cell>
          <cell r="AL2089">
            <v>26</v>
          </cell>
        </row>
        <row r="2090">
          <cell r="F2090">
            <v>21123014</v>
          </cell>
          <cell r="AL2090">
            <v>0</v>
          </cell>
        </row>
        <row r="2091">
          <cell r="F2091">
            <v>15128018</v>
          </cell>
          <cell r="AL2091">
            <v>0</v>
          </cell>
        </row>
        <row r="2092">
          <cell r="F2092">
            <v>20532272</v>
          </cell>
          <cell r="AL2092">
            <v>0</v>
          </cell>
        </row>
        <row r="2093">
          <cell r="F2093">
            <v>14536209</v>
          </cell>
          <cell r="AL2093">
            <v>0</v>
          </cell>
        </row>
        <row r="2094">
          <cell r="F2094">
            <v>14554876</v>
          </cell>
          <cell r="AL2094">
            <v>1</v>
          </cell>
        </row>
        <row r="2095">
          <cell r="F2095">
            <v>14763370</v>
          </cell>
          <cell r="AL2095">
            <v>3</v>
          </cell>
        </row>
        <row r="2096">
          <cell r="F2096">
            <v>14554877</v>
          </cell>
          <cell r="AL2096">
            <v>0</v>
          </cell>
        </row>
        <row r="2097">
          <cell r="F2097">
            <v>20905400</v>
          </cell>
          <cell r="AL2097">
            <v>0</v>
          </cell>
        </row>
        <row r="2098">
          <cell r="F2098">
            <v>60112981</v>
          </cell>
          <cell r="AL2098">
            <v>2</v>
          </cell>
        </row>
        <row r="2099">
          <cell r="F2099">
            <v>3099100</v>
          </cell>
          <cell r="AL2099">
            <v>0</v>
          </cell>
        </row>
        <row r="2100">
          <cell r="F2100">
            <v>11127584</v>
          </cell>
          <cell r="AL2100">
            <v>0</v>
          </cell>
        </row>
        <row r="2101">
          <cell r="F2101">
            <v>14511214</v>
          </cell>
          <cell r="AL2101">
            <v>2</v>
          </cell>
        </row>
        <row r="2102">
          <cell r="F2102">
            <v>14564858</v>
          </cell>
          <cell r="AL2102">
            <v>3</v>
          </cell>
        </row>
        <row r="2103">
          <cell r="F2103" t="str">
            <v>7118-30260</v>
          </cell>
          <cell r="AL2103">
            <v>0</v>
          </cell>
        </row>
        <row r="2104">
          <cell r="F2104"/>
          <cell r="AL2104">
            <v>1</v>
          </cell>
        </row>
        <row r="2105">
          <cell r="F2105"/>
          <cell r="AL2105">
            <v>1</v>
          </cell>
        </row>
        <row r="2106">
          <cell r="F2106"/>
          <cell r="AL2106">
            <v>1</v>
          </cell>
        </row>
        <row r="2107">
          <cell r="F2107"/>
          <cell r="AL2107">
            <v>1</v>
          </cell>
        </row>
        <row r="2108">
          <cell r="F2108"/>
          <cell r="AL2108">
            <v>2</v>
          </cell>
        </row>
        <row r="2109">
          <cell r="F2109"/>
          <cell r="AL2109">
            <v>5</v>
          </cell>
        </row>
        <row r="2110">
          <cell r="F2110"/>
          <cell r="AL2110">
            <v>2</v>
          </cell>
        </row>
        <row r="2111">
          <cell r="F2111"/>
          <cell r="AL2111">
            <v>1</v>
          </cell>
        </row>
        <row r="2112">
          <cell r="F2112"/>
          <cell r="AL2112">
            <v>4</v>
          </cell>
        </row>
        <row r="2113">
          <cell r="F2113"/>
          <cell r="AL2113">
            <v>2</v>
          </cell>
        </row>
        <row r="2114">
          <cell r="F2114"/>
          <cell r="AL2114">
            <v>4</v>
          </cell>
        </row>
        <row r="2115">
          <cell r="F2115"/>
          <cell r="AL2115">
            <v>16</v>
          </cell>
        </row>
        <row r="2116">
          <cell r="F2116"/>
          <cell r="AL2116">
            <v>1</v>
          </cell>
        </row>
        <row r="2117">
          <cell r="F2117"/>
          <cell r="AL2117">
            <v>1</v>
          </cell>
        </row>
        <row r="2118">
          <cell r="F2118"/>
          <cell r="AL2118">
            <v>1</v>
          </cell>
        </row>
        <row r="2119">
          <cell r="F2119"/>
          <cell r="AL2119">
            <v>1</v>
          </cell>
        </row>
        <row r="2120">
          <cell r="F2120"/>
          <cell r="AL2120">
            <v>1</v>
          </cell>
        </row>
        <row r="2121">
          <cell r="F2121"/>
          <cell r="AL2121">
            <v>1</v>
          </cell>
        </row>
        <row r="2122">
          <cell r="F2122"/>
          <cell r="AL2122">
            <v>2</v>
          </cell>
        </row>
        <row r="2123">
          <cell r="F2123"/>
          <cell r="AL2123">
            <v>4</v>
          </cell>
        </row>
        <row r="2124">
          <cell r="F2124"/>
          <cell r="AL2124">
            <v>2</v>
          </cell>
        </row>
        <row r="2125">
          <cell r="F2125"/>
          <cell r="AL2125">
            <v>2</v>
          </cell>
        </row>
        <row r="2126">
          <cell r="F2126"/>
          <cell r="AL2126">
            <v>1</v>
          </cell>
        </row>
        <row r="2127">
          <cell r="F2127"/>
          <cell r="AL2127">
            <v>1</v>
          </cell>
        </row>
        <row r="2128">
          <cell r="F2128"/>
          <cell r="AL2128">
            <v>6</v>
          </cell>
        </row>
        <row r="2129">
          <cell r="F2129"/>
          <cell r="AL2129">
            <v>1</v>
          </cell>
        </row>
        <row r="2130">
          <cell r="F2130"/>
          <cell r="AL2130">
            <v>1</v>
          </cell>
        </row>
        <row r="2131">
          <cell r="F2131"/>
          <cell r="AL2131">
            <v>1</v>
          </cell>
        </row>
        <row r="2132">
          <cell r="F2132"/>
          <cell r="AL2132">
            <v>1</v>
          </cell>
        </row>
        <row r="2133">
          <cell r="F2133"/>
          <cell r="AL2133">
            <v>4</v>
          </cell>
        </row>
        <row r="2134">
          <cell r="F2134"/>
          <cell r="AL2134">
            <v>3</v>
          </cell>
        </row>
        <row r="2135">
          <cell r="F2135"/>
          <cell r="AL2135">
            <v>48</v>
          </cell>
        </row>
        <row r="2136">
          <cell r="F2136"/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Sheet2"/>
      <sheetName val="Sheet2 (2)"/>
      <sheetName val="Sheet4"/>
    </sheetNames>
    <sheetDataSet>
      <sheetData sheetId="0"/>
      <sheetData sheetId="1"/>
      <sheetData sheetId="2">
        <row r="1">
          <cell r="E1"/>
        </row>
        <row r="2">
          <cell r="E2" t="str">
            <v>Part Number</v>
          </cell>
          <cell r="AK2" t="str">
            <v>Closing Qty</v>
          </cell>
        </row>
        <row r="3">
          <cell r="E3"/>
          <cell r="AK3"/>
        </row>
        <row r="4">
          <cell r="E4" t="str">
            <v>14612206(REM)</v>
          </cell>
          <cell r="AK4">
            <v>1</v>
          </cell>
        </row>
        <row r="5">
          <cell r="E5">
            <v>14551156</v>
          </cell>
          <cell r="AK5">
            <v>0</v>
          </cell>
        </row>
        <row r="6">
          <cell r="E6" t="str">
            <v>1036-00290(REM)</v>
          </cell>
          <cell r="AK6">
            <v>1</v>
          </cell>
        </row>
        <row r="7">
          <cell r="E7">
            <v>14502011</v>
          </cell>
          <cell r="AK7">
            <v>1</v>
          </cell>
        </row>
        <row r="8">
          <cell r="E8" t="str">
            <v>14504164(REM)</v>
          </cell>
          <cell r="AK8">
            <v>2</v>
          </cell>
        </row>
        <row r="9">
          <cell r="E9">
            <v>14506666</v>
          </cell>
          <cell r="AK9">
            <v>4</v>
          </cell>
        </row>
        <row r="10">
          <cell r="E10" t="str">
            <v>14506972(REM)</v>
          </cell>
          <cell r="AK10">
            <v>1</v>
          </cell>
        </row>
        <row r="11">
          <cell r="E11" t="str">
            <v>14506974(REM)</v>
          </cell>
          <cell r="AK11">
            <v>3</v>
          </cell>
        </row>
        <row r="12">
          <cell r="E12" t="str">
            <v>14510060(REM)</v>
          </cell>
          <cell r="AK12">
            <v>5</v>
          </cell>
        </row>
        <row r="13">
          <cell r="E13" t="str">
            <v>14518702(REM)</v>
          </cell>
          <cell r="AK13">
            <v>2</v>
          </cell>
        </row>
        <row r="14">
          <cell r="E14" t="str">
            <v>14522475(REM)</v>
          </cell>
          <cell r="AK14">
            <v>1</v>
          </cell>
        </row>
        <row r="15">
          <cell r="E15" t="str">
            <v>14522896(REM)</v>
          </cell>
          <cell r="AK15">
            <v>2</v>
          </cell>
        </row>
        <row r="16">
          <cell r="E16">
            <v>14528282</v>
          </cell>
          <cell r="AK16">
            <v>2</v>
          </cell>
        </row>
        <row r="17">
          <cell r="E17">
            <v>14528723</v>
          </cell>
          <cell r="AK17">
            <v>0</v>
          </cell>
        </row>
        <row r="18">
          <cell r="E18">
            <v>14528727</v>
          </cell>
          <cell r="AK18">
            <v>0</v>
          </cell>
        </row>
        <row r="19">
          <cell r="E19" t="str">
            <v>14529771(REM)</v>
          </cell>
          <cell r="AK19">
            <v>2</v>
          </cell>
        </row>
        <row r="20">
          <cell r="E20">
            <v>14529772</v>
          </cell>
          <cell r="AK20">
            <v>0</v>
          </cell>
        </row>
        <row r="21">
          <cell r="E21" t="str">
            <v>14529774(REM)</v>
          </cell>
          <cell r="AK21">
            <v>1</v>
          </cell>
        </row>
        <row r="22">
          <cell r="E22" t="str">
            <v>14536672(REM)</v>
          </cell>
          <cell r="AK22">
            <v>4</v>
          </cell>
        </row>
        <row r="23">
          <cell r="E23">
            <v>14547266</v>
          </cell>
          <cell r="AK23">
            <v>0</v>
          </cell>
        </row>
        <row r="24">
          <cell r="E24">
            <v>14547272</v>
          </cell>
          <cell r="AK24">
            <v>0</v>
          </cell>
        </row>
        <row r="25">
          <cell r="E25" t="str">
            <v>14547279(REM)</v>
          </cell>
          <cell r="AK25">
            <v>2</v>
          </cell>
        </row>
        <row r="26">
          <cell r="E26" t="str">
            <v>14551153(REM)</v>
          </cell>
          <cell r="AK26">
            <v>2</v>
          </cell>
        </row>
        <row r="27">
          <cell r="E27" t="str">
            <v>14566418(REM)</v>
          </cell>
          <cell r="AK27">
            <v>4</v>
          </cell>
        </row>
        <row r="28">
          <cell r="E28" t="str">
            <v>14570930(REM)</v>
          </cell>
          <cell r="AK28">
            <v>1</v>
          </cell>
        </row>
        <row r="29">
          <cell r="E29">
            <v>14572694</v>
          </cell>
          <cell r="AK29">
            <v>2</v>
          </cell>
        </row>
        <row r="30">
          <cell r="E30" t="str">
            <v>14575662(REM)</v>
          </cell>
          <cell r="AK30">
            <v>2</v>
          </cell>
        </row>
        <row r="31">
          <cell r="E31" t="str">
            <v>14575663(REM)</v>
          </cell>
          <cell r="AK31">
            <v>0</v>
          </cell>
        </row>
        <row r="32">
          <cell r="E32" t="str">
            <v>14596317(REM)</v>
          </cell>
          <cell r="AK32">
            <v>0</v>
          </cell>
        </row>
        <row r="33">
          <cell r="E33" t="str">
            <v>14596318(REM)</v>
          </cell>
          <cell r="AK33">
            <v>2</v>
          </cell>
        </row>
        <row r="34">
          <cell r="E34" t="str">
            <v>14601423(REM)</v>
          </cell>
          <cell r="AK34">
            <v>7</v>
          </cell>
        </row>
        <row r="35">
          <cell r="E35">
            <v>14632840</v>
          </cell>
          <cell r="AK35">
            <v>0</v>
          </cell>
        </row>
        <row r="36">
          <cell r="E36" t="str">
            <v>7117-15230</v>
          </cell>
          <cell r="AK36">
            <v>2</v>
          </cell>
        </row>
        <row r="37">
          <cell r="E37" t="str">
            <v>7117-30190</v>
          </cell>
          <cell r="AK37">
            <v>2</v>
          </cell>
        </row>
        <row r="38">
          <cell r="E38" t="str">
            <v>7117-30330(REM)</v>
          </cell>
          <cell r="AK38">
            <v>5</v>
          </cell>
        </row>
        <row r="39">
          <cell r="E39" t="str">
            <v>7117-38371(REM)</v>
          </cell>
          <cell r="AK39">
            <v>2</v>
          </cell>
        </row>
        <row r="40">
          <cell r="E40" t="str">
            <v>7117-38400(REM)</v>
          </cell>
          <cell r="AK40">
            <v>2</v>
          </cell>
        </row>
        <row r="41">
          <cell r="E41" t="str">
            <v>7117-38520</v>
          </cell>
          <cell r="AK41">
            <v>0</v>
          </cell>
        </row>
        <row r="42">
          <cell r="E42" t="str">
            <v>7118-30200</v>
          </cell>
          <cell r="AK42">
            <v>0</v>
          </cell>
        </row>
        <row r="43">
          <cell r="E43" t="str">
            <v>7118-30350</v>
          </cell>
          <cell r="AK43">
            <v>0</v>
          </cell>
        </row>
        <row r="44">
          <cell r="E44" t="str">
            <v>7118-30390</v>
          </cell>
          <cell r="AK44">
            <v>0</v>
          </cell>
        </row>
        <row r="45">
          <cell r="E45" t="str">
            <v>7118-30490</v>
          </cell>
          <cell r="AK45">
            <v>0</v>
          </cell>
        </row>
        <row r="46">
          <cell r="E46" t="str">
            <v>7223-00010(REM)</v>
          </cell>
          <cell r="AK46">
            <v>6</v>
          </cell>
        </row>
        <row r="47">
          <cell r="E47" t="str">
            <v>7223-00020(REM)</v>
          </cell>
          <cell r="AK47">
            <v>4</v>
          </cell>
        </row>
        <row r="48">
          <cell r="E48" t="str">
            <v>8230-03560(REM)</v>
          </cell>
          <cell r="AK48">
            <v>6</v>
          </cell>
        </row>
        <row r="49">
          <cell r="E49" t="str">
            <v>8230-09070</v>
          </cell>
          <cell r="AK49">
            <v>0</v>
          </cell>
        </row>
        <row r="50">
          <cell r="E50" t="str">
            <v>8230-09100(REM)</v>
          </cell>
          <cell r="AK50">
            <v>1</v>
          </cell>
        </row>
        <row r="51">
          <cell r="E51" t="str">
            <v>8230-09660</v>
          </cell>
          <cell r="AK51">
            <v>0</v>
          </cell>
        </row>
        <row r="52">
          <cell r="E52" t="str">
            <v>8230-09800(REM)</v>
          </cell>
          <cell r="AK52">
            <v>4</v>
          </cell>
        </row>
        <row r="53">
          <cell r="E53" t="str">
            <v>8230-10460</v>
          </cell>
          <cell r="AK53">
            <v>2</v>
          </cell>
        </row>
        <row r="54">
          <cell r="E54" t="str">
            <v>8230-13900</v>
          </cell>
          <cell r="AK54">
            <v>0</v>
          </cell>
        </row>
        <row r="55">
          <cell r="E55" t="str">
            <v>8230-13941(REM)</v>
          </cell>
          <cell r="AK55">
            <v>2</v>
          </cell>
        </row>
        <row r="56">
          <cell r="E56" t="str">
            <v>8230-14050(REM)</v>
          </cell>
          <cell r="AK56">
            <v>1</v>
          </cell>
        </row>
        <row r="57">
          <cell r="E57" t="str">
            <v>8230-21520(REM)</v>
          </cell>
          <cell r="AK57">
            <v>1</v>
          </cell>
        </row>
        <row r="58">
          <cell r="E58" t="str">
            <v>8230-21670</v>
          </cell>
          <cell r="AK58">
            <v>0</v>
          </cell>
        </row>
        <row r="59">
          <cell r="E59" t="str">
            <v>8230-21920</v>
          </cell>
          <cell r="AK59">
            <v>0</v>
          </cell>
        </row>
        <row r="60">
          <cell r="E60" t="str">
            <v>8230-28890</v>
          </cell>
          <cell r="AK60">
            <v>4</v>
          </cell>
        </row>
        <row r="61">
          <cell r="E61">
            <v>990743</v>
          </cell>
          <cell r="AK61">
            <v>27</v>
          </cell>
        </row>
        <row r="62">
          <cell r="E62" t="str">
            <v>978129(REM)</v>
          </cell>
          <cell r="AK62">
            <v>329</v>
          </cell>
        </row>
        <row r="63">
          <cell r="E63" t="str">
            <v>993327(REM)</v>
          </cell>
          <cell r="AK63">
            <v>58</v>
          </cell>
        </row>
        <row r="64">
          <cell r="E64">
            <v>14882680</v>
          </cell>
          <cell r="AK64">
            <v>36</v>
          </cell>
        </row>
        <row r="65">
          <cell r="E65" t="str">
            <v>14882689(REM)</v>
          </cell>
          <cell r="AK65">
            <v>1</v>
          </cell>
        </row>
        <row r="66">
          <cell r="E66">
            <v>14882685</v>
          </cell>
          <cell r="AK66">
            <v>85</v>
          </cell>
        </row>
        <row r="67">
          <cell r="E67" t="str">
            <v>960259(REM)</v>
          </cell>
          <cell r="AK67">
            <v>18</v>
          </cell>
        </row>
        <row r="68">
          <cell r="E68">
            <v>980102</v>
          </cell>
          <cell r="AK68">
            <v>22</v>
          </cell>
        </row>
        <row r="69">
          <cell r="E69">
            <v>990547</v>
          </cell>
          <cell r="AK69">
            <v>5</v>
          </cell>
        </row>
        <row r="70">
          <cell r="E70" t="str">
            <v>14501846(REM)</v>
          </cell>
          <cell r="AK70">
            <v>0</v>
          </cell>
        </row>
        <row r="71">
          <cell r="E71" t="str">
            <v>14560205(REM)</v>
          </cell>
          <cell r="AK71">
            <v>16</v>
          </cell>
        </row>
        <row r="72">
          <cell r="E72" t="str">
            <v>14560206(REM)</v>
          </cell>
          <cell r="AK72">
            <v>12</v>
          </cell>
        </row>
        <row r="73">
          <cell r="E73" t="str">
            <v>14589129(REM)</v>
          </cell>
          <cell r="AK73">
            <v>21</v>
          </cell>
        </row>
        <row r="74">
          <cell r="E74" t="str">
            <v>14589131(REM)</v>
          </cell>
          <cell r="AK74">
            <v>5</v>
          </cell>
        </row>
        <row r="75">
          <cell r="E75" t="str">
            <v>14589136(REM)</v>
          </cell>
          <cell r="AK75">
            <v>13</v>
          </cell>
        </row>
        <row r="76">
          <cell r="E76" t="str">
            <v>14601385(REM)</v>
          </cell>
          <cell r="AK76">
            <v>6</v>
          </cell>
        </row>
        <row r="77">
          <cell r="E77">
            <v>20459191</v>
          </cell>
          <cell r="AK77">
            <v>3</v>
          </cell>
        </row>
        <row r="78">
          <cell r="E78" t="str">
            <v>1146-02880</v>
          </cell>
          <cell r="AK78">
            <v>2</v>
          </cell>
        </row>
        <row r="79">
          <cell r="E79" t="str">
            <v>9612-09540</v>
          </cell>
          <cell r="AK79">
            <v>12</v>
          </cell>
        </row>
        <row r="80">
          <cell r="E80" t="str">
            <v>9612-10540(REM)</v>
          </cell>
          <cell r="AK80">
            <v>2</v>
          </cell>
        </row>
        <row r="81">
          <cell r="E81" t="str">
            <v>14533818(REM)</v>
          </cell>
          <cell r="AK81">
            <v>2</v>
          </cell>
        </row>
        <row r="82">
          <cell r="E82">
            <v>14530666</v>
          </cell>
          <cell r="AK82">
            <v>0</v>
          </cell>
        </row>
        <row r="83">
          <cell r="E83">
            <v>990738</v>
          </cell>
          <cell r="AK83">
            <v>0</v>
          </cell>
        </row>
        <row r="84">
          <cell r="E84">
            <v>14539963</v>
          </cell>
          <cell r="AK84">
            <v>0</v>
          </cell>
        </row>
        <row r="85">
          <cell r="E85">
            <v>995712</v>
          </cell>
          <cell r="AK85">
            <v>0</v>
          </cell>
        </row>
        <row r="86">
          <cell r="E86">
            <v>11110702</v>
          </cell>
          <cell r="AK86">
            <v>0</v>
          </cell>
        </row>
        <row r="87">
          <cell r="E87" t="str">
            <v>14511215(REM)</v>
          </cell>
          <cell r="AK87">
            <v>23</v>
          </cell>
        </row>
        <row r="88">
          <cell r="E88" t="str">
            <v>8048-00010(REM)</v>
          </cell>
          <cell r="AK88">
            <v>0</v>
          </cell>
        </row>
        <row r="89">
          <cell r="E89" t="str">
            <v>14513267(REM)</v>
          </cell>
          <cell r="AK89">
            <v>7</v>
          </cell>
        </row>
        <row r="90">
          <cell r="E90" t="str">
            <v>14594933(REM)</v>
          </cell>
          <cell r="AK90">
            <v>2</v>
          </cell>
        </row>
        <row r="91">
          <cell r="E91">
            <v>14529773</v>
          </cell>
          <cell r="AK91">
            <v>0</v>
          </cell>
        </row>
        <row r="92">
          <cell r="E92">
            <v>14529769</v>
          </cell>
          <cell r="AK92">
            <v>0</v>
          </cell>
        </row>
        <row r="93">
          <cell r="E93">
            <v>14506955</v>
          </cell>
          <cell r="AK93">
            <v>0</v>
          </cell>
        </row>
        <row r="94">
          <cell r="E94">
            <v>14566430</v>
          </cell>
          <cell r="AK94">
            <v>0</v>
          </cell>
        </row>
        <row r="95">
          <cell r="E95" t="str">
            <v>14528380(REM)</v>
          </cell>
          <cell r="AK95">
            <v>18</v>
          </cell>
        </row>
        <row r="96">
          <cell r="E96">
            <v>14599908</v>
          </cell>
          <cell r="AK96">
            <v>2</v>
          </cell>
        </row>
        <row r="97">
          <cell r="E97">
            <v>14600016</v>
          </cell>
          <cell r="AK97">
            <v>1</v>
          </cell>
        </row>
        <row r="98">
          <cell r="E98">
            <v>14600017</v>
          </cell>
          <cell r="AK98">
            <v>0</v>
          </cell>
        </row>
        <row r="99">
          <cell r="E99" t="str">
            <v>14881390(REM)</v>
          </cell>
          <cell r="AK99">
            <v>12</v>
          </cell>
        </row>
        <row r="100">
          <cell r="E100">
            <v>14575661</v>
          </cell>
          <cell r="AK100">
            <v>4</v>
          </cell>
        </row>
        <row r="101">
          <cell r="E101">
            <v>14598751</v>
          </cell>
          <cell r="AK101">
            <v>3</v>
          </cell>
        </row>
        <row r="102">
          <cell r="E102" t="str">
            <v>14883847(REM)</v>
          </cell>
          <cell r="AK102">
            <v>1</v>
          </cell>
        </row>
        <row r="103">
          <cell r="E103">
            <v>14667679</v>
          </cell>
          <cell r="AK103">
            <v>0</v>
          </cell>
        </row>
        <row r="104">
          <cell r="E104" t="str">
            <v>14506970(REM)</v>
          </cell>
          <cell r="AK104">
            <v>1</v>
          </cell>
        </row>
        <row r="105">
          <cell r="E105">
            <v>14506978</v>
          </cell>
          <cell r="AK105">
            <v>0</v>
          </cell>
        </row>
        <row r="106">
          <cell r="E106">
            <v>14514873</v>
          </cell>
          <cell r="AK106">
            <v>0</v>
          </cell>
        </row>
        <row r="107">
          <cell r="E107">
            <v>14619246</v>
          </cell>
          <cell r="AK107">
            <v>0</v>
          </cell>
        </row>
        <row r="108">
          <cell r="E108" t="str">
            <v>14566420(REM)</v>
          </cell>
          <cell r="AK108">
            <v>9</v>
          </cell>
        </row>
        <row r="109">
          <cell r="E109">
            <v>14640025</v>
          </cell>
          <cell r="AK109">
            <v>3</v>
          </cell>
        </row>
        <row r="110">
          <cell r="E110" t="str">
            <v>7223-00050</v>
          </cell>
          <cell r="AK110">
            <v>8</v>
          </cell>
        </row>
        <row r="111">
          <cell r="E111" t="str">
            <v>960254(REM)</v>
          </cell>
          <cell r="AK111">
            <v>19</v>
          </cell>
        </row>
        <row r="112">
          <cell r="E112">
            <v>967955</v>
          </cell>
          <cell r="AK112">
            <v>13</v>
          </cell>
        </row>
        <row r="113">
          <cell r="E113">
            <v>983527</v>
          </cell>
          <cell r="AK113">
            <v>65</v>
          </cell>
        </row>
        <row r="114">
          <cell r="E114">
            <v>984085</v>
          </cell>
          <cell r="AK114">
            <v>8</v>
          </cell>
        </row>
        <row r="115">
          <cell r="E115">
            <v>984330</v>
          </cell>
          <cell r="AK115">
            <v>3</v>
          </cell>
        </row>
        <row r="116">
          <cell r="E116" t="str">
            <v>990740(REM)</v>
          </cell>
          <cell r="AK116">
            <v>568</v>
          </cell>
        </row>
        <row r="117">
          <cell r="E117">
            <v>11110022</v>
          </cell>
          <cell r="AK117">
            <v>11</v>
          </cell>
        </row>
        <row r="118">
          <cell r="E118">
            <v>11110023</v>
          </cell>
          <cell r="AK118">
            <v>3</v>
          </cell>
        </row>
        <row r="119">
          <cell r="E119">
            <v>11110175</v>
          </cell>
          <cell r="AK119">
            <v>0</v>
          </cell>
        </row>
        <row r="120">
          <cell r="E120">
            <v>11110176</v>
          </cell>
          <cell r="AK120">
            <v>2</v>
          </cell>
        </row>
        <row r="121">
          <cell r="E121">
            <v>11110683</v>
          </cell>
          <cell r="AK121">
            <v>21</v>
          </cell>
        </row>
        <row r="122">
          <cell r="E122" t="str">
            <v>13949445(REM)</v>
          </cell>
          <cell r="AK122">
            <v>47</v>
          </cell>
        </row>
        <row r="123">
          <cell r="E123">
            <v>13963059</v>
          </cell>
          <cell r="AK123">
            <v>2</v>
          </cell>
        </row>
        <row r="124">
          <cell r="E124">
            <v>14503269</v>
          </cell>
          <cell r="AK124">
            <v>0</v>
          </cell>
        </row>
        <row r="125">
          <cell r="E125" t="str">
            <v>14506889(REM)</v>
          </cell>
          <cell r="AK125">
            <v>7</v>
          </cell>
        </row>
        <row r="126">
          <cell r="E126" t="str">
            <v>14506982(REM)</v>
          </cell>
          <cell r="AK126">
            <v>0</v>
          </cell>
        </row>
        <row r="127">
          <cell r="E127">
            <v>14509379</v>
          </cell>
          <cell r="AK127">
            <v>0</v>
          </cell>
        </row>
        <row r="128">
          <cell r="E128" t="str">
            <v>14514871(REM)</v>
          </cell>
          <cell r="AK128">
            <v>4</v>
          </cell>
        </row>
        <row r="129">
          <cell r="E129" t="str">
            <v>14514937(REM)</v>
          </cell>
          <cell r="AK129">
            <v>14</v>
          </cell>
        </row>
        <row r="130">
          <cell r="E130">
            <v>14515828</v>
          </cell>
          <cell r="AK130">
            <v>0</v>
          </cell>
        </row>
        <row r="131">
          <cell r="E131">
            <v>14515831</v>
          </cell>
          <cell r="AK131">
            <v>0</v>
          </cell>
        </row>
        <row r="132">
          <cell r="E132" t="str">
            <v>14523264(REM)</v>
          </cell>
          <cell r="AK132">
            <v>3</v>
          </cell>
        </row>
        <row r="133">
          <cell r="E133">
            <v>14524170</v>
          </cell>
          <cell r="AK133">
            <v>9</v>
          </cell>
        </row>
        <row r="134">
          <cell r="E134">
            <v>14524449</v>
          </cell>
          <cell r="AK134">
            <v>0</v>
          </cell>
        </row>
        <row r="135">
          <cell r="E135" t="str">
            <v>14526761(REM)</v>
          </cell>
          <cell r="AK135">
            <v>1</v>
          </cell>
        </row>
        <row r="136">
          <cell r="E136" t="str">
            <v>14528726(REM)</v>
          </cell>
          <cell r="AK136">
            <v>7</v>
          </cell>
        </row>
        <row r="137">
          <cell r="E137">
            <v>14529761</v>
          </cell>
          <cell r="AK137">
            <v>0</v>
          </cell>
        </row>
        <row r="138">
          <cell r="E138">
            <v>14529762</v>
          </cell>
          <cell r="AK138">
            <v>0</v>
          </cell>
        </row>
        <row r="139">
          <cell r="E139" t="str">
            <v>14529770(REM)</v>
          </cell>
          <cell r="AK139">
            <v>4</v>
          </cell>
        </row>
        <row r="140">
          <cell r="E140">
            <v>14531109</v>
          </cell>
          <cell r="AK140">
            <v>0</v>
          </cell>
        </row>
        <row r="141">
          <cell r="E141">
            <v>14532126</v>
          </cell>
          <cell r="AK141">
            <v>0</v>
          </cell>
        </row>
        <row r="142">
          <cell r="E142" t="str">
            <v>14725906(REM)</v>
          </cell>
          <cell r="AK142">
            <v>10</v>
          </cell>
        </row>
        <row r="143">
          <cell r="E143" t="str">
            <v>14534347(REM)</v>
          </cell>
          <cell r="AK143">
            <v>1</v>
          </cell>
        </row>
        <row r="144">
          <cell r="E144">
            <v>14535425</v>
          </cell>
          <cell r="AK144">
            <v>0</v>
          </cell>
        </row>
        <row r="145">
          <cell r="E145">
            <v>14535447</v>
          </cell>
          <cell r="AK145">
            <v>0</v>
          </cell>
        </row>
        <row r="146">
          <cell r="E146">
            <v>14535763</v>
          </cell>
          <cell r="AK146">
            <v>5</v>
          </cell>
        </row>
        <row r="147">
          <cell r="E147">
            <v>14541865</v>
          </cell>
          <cell r="AK147">
            <v>0</v>
          </cell>
        </row>
        <row r="148">
          <cell r="E148" t="str">
            <v>14547261(REM)</v>
          </cell>
          <cell r="AK148">
            <v>3</v>
          </cell>
        </row>
        <row r="149">
          <cell r="E149" t="str">
            <v>14547265(REM)</v>
          </cell>
          <cell r="AK149">
            <v>1</v>
          </cell>
        </row>
        <row r="150">
          <cell r="E150">
            <v>14547268</v>
          </cell>
          <cell r="AK150">
            <v>0</v>
          </cell>
        </row>
        <row r="151">
          <cell r="E151" t="str">
            <v>14547269(REM)</v>
          </cell>
          <cell r="AK151">
            <v>3</v>
          </cell>
        </row>
        <row r="152">
          <cell r="E152" t="str">
            <v>14547271(REM)</v>
          </cell>
          <cell r="AK152">
            <v>4</v>
          </cell>
        </row>
        <row r="153">
          <cell r="E153" t="str">
            <v>14547276(REM)</v>
          </cell>
          <cell r="AK153">
            <v>8</v>
          </cell>
        </row>
        <row r="154">
          <cell r="E154" t="str">
            <v>14547277(REM)</v>
          </cell>
          <cell r="AK154">
            <v>0</v>
          </cell>
        </row>
        <row r="155">
          <cell r="E155">
            <v>14547278</v>
          </cell>
          <cell r="AK155">
            <v>0</v>
          </cell>
        </row>
        <row r="156">
          <cell r="E156">
            <v>14550879</v>
          </cell>
          <cell r="AK156">
            <v>22</v>
          </cell>
        </row>
        <row r="157">
          <cell r="E157">
            <v>14553027</v>
          </cell>
          <cell r="AK157">
            <v>1</v>
          </cell>
        </row>
        <row r="158">
          <cell r="E158">
            <v>14552332</v>
          </cell>
          <cell r="AK158">
            <v>0</v>
          </cell>
        </row>
        <row r="159">
          <cell r="E159" t="str">
            <v>14562193(REM)</v>
          </cell>
          <cell r="AK159">
            <v>3</v>
          </cell>
        </row>
        <row r="160">
          <cell r="E160">
            <v>14566410</v>
          </cell>
          <cell r="AK160">
            <v>0</v>
          </cell>
        </row>
        <row r="161">
          <cell r="E161" t="str">
            <v>14566414(REM)</v>
          </cell>
          <cell r="AK161">
            <v>1</v>
          </cell>
        </row>
        <row r="162">
          <cell r="E162" t="str">
            <v>14566421(REM)</v>
          </cell>
          <cell r="AK162">
            <v>3</v>
          </cell>
        </row>
        <row r="163">
          <cell r="E163" t="str">
            <v>14566422(REM)</v>
          </cell>
          <cell r="AK163">
            <v>6</v>
          </cell>
        </row>
        <row r="164">
          <cell r="E164">
            <v>14566429</v>
          </cell>
          <cell r="AK164">
            <v>0</v>
          </cell>
        </row>
        <row r="165">
          <cell r="E165" t="str">
            <v>14566830(REM)</v>
          </cell>
          <cell r="AK165">
            <v>8</v>
          </cell>
        </row>
        <row r="166">
          <cell r="E166">
            <v>14570931</v>
          </cell>
          <cell r="AK166">
            <v>0</v>
          </cell>
        </row>
        <row r="167">
          <cell r="E167" t="str">
            <v>14570934(REM)</v>
          </cell>
          <cell r="AK167">
            <v>6</v>
          </cell>
        </row>
        <row r="168">
          <cell r="E168" t="str">
            <v>14571141(REM)</v>
          </cell>
          <cell r="AK168">
            <v>3</v>
          </cell>
        </row>
        <row r="169">
          <cell r="E169" t="str">
            <v>14588698(REM)</v>
          </cell>
          <cell r="AK169">
            <v>24</v>
          </cell>
        </row>
        <row r="170">
          <cell r="E170" t="str">
            <v>14588699(REM)</v>
          </cell>
          <cell r="AK170">
            <v>26</v>
          </cell>
        </row>
        <row r="171">
          <cell r="E171" t="str">
            <v>14589132(REM)</v>
          </cell>
          <cell r="AK171">
            <v>18</v>
          </cell>
        </row>
        <row r="172">
          <cell r="E172" t="str">
            <v>14589138(REM)</v>
          </cell>
          <cell r="AK172">
            <v>6</v>
          </cell>
        </row>
        <row r="173">
          <cell r="E173" t="str">
            <v>14594770(REM)</v>
          </cell>
          <cell r="AK173">
            <v>1</v>
          </cell>
        </row>
        <row r="174">
          <cell r="E174">
            <v>14596308</v>
          </cell>
          <cell r="AK174">
            <v>0</v>
          </cell>
        </row>
        <row r="175">
          <cell r="E175">
            <v>14596311</v>
          </cell>
          <cell r="AK175">
            <v>0</v>
          </cell>
        </row>
        <row r="176">
          <cell r="E176">
            <v>14596315</v>
          </cell>
          <cell r="AK176">
            <v>0</v>
          </cell>
        </row>
        <row r="177">
          <cell r="E177" t="str">
            <v>14596319(REM)</v>
          </cell>
          <cell r="AK177">
            <v>1</v>
          </cell>
        </row>
        <row r="178">
          <cell r="E178">
            <v>14596399</v>
          </cell>
          <cell r="AK178">
            <v>6</v>
          </cell>
        </row>
        <row r="179">
          <cell r="E179" t="str">
            <v>14600771(REM)</v>
          </cell>
          <cell r="AK179">
            <v>4</v>
          </cell>
        </row>
        <row r="180">
          <cell r="E180">
            <v>14600785</v>
          </cell>
          <cell r="AK180">
            <v>2</v>
          </cell>
        </row>
        <row r="181">
          <cell r="E181">
            <v>14601683</v>
          </cell>
          <cell r="AK181">
            <v>0</v>
          </cell>
        </row>
        <row r="182">
          <cell r="E182">
            <v>14610077</v>
          </cell>
          <cell r="AK182">
            <v>0</v>
          </cell>
        </row>
        <row r="183">
          <cell r="E183" t="str">
            <v>14627239(REM)</v>
          </cell>
          <cell r="AK183">
            <v>3</v>
          </cell>
        </row>
        <row r="184">
          <cell r="E184">
            <v>14628870</v>
          </cell>
          <cell r="AK184">
            <v>0</v>
          </cell>
        </row>
        <row r="185">
          <cell r="E185">
            <v>14723000</v>
          </cell>
          <cell r="AK185">
            <v>2</v>
          </cell>
        </row>
        <row r="186">
          <cell r="E186">
            <v>14880960</v>
          </cell>
          <cell r="AK186">
            <v>1</v>
          </cell>
        </row>
        <row r="187">
          <cell r="E187">
            <v>14880998</v>
          </cell>
          <cell r="AK187">
            <v>1</v>
          </cell>
        </row>
        <row r="188">
          <cell r="E188" t="str">
            <v>14881276(REM)</v>
          </cell>
          <cell r="AK188">
            <v>13</v>
          </cell>
        </row>
        <row r="189">
          <cell r="E189">
            <v>17214674</v>
          </cell>
          <cell r="AK189">
            <v>0</v>
          </cell>
        </row>
        <row r="190">
          <cell r="E190" t="str">
            <v>1030-61460</v>
          </cell>
          <cell r="AK190">
            <v>14</v>
          </cell>
        </row>
        <row r="191">
          <cell r="E191" t="str">
            <v>1141-00010</v>
          </cell>
          <cell r="AK191">
            <v>20</v>
          </cell>
        </row>
        <row r="192">
          <cell r="E192" t="str">
            <v>1146-06880</v>
          </cell>
          <cell r="AK192">
            <v>4</v>
          </cell>
        </row>
        <row r="193">
          <cell r="E193" t="str">
            <v>14693033-TK</v>
          </cell>
          <cell r="AK193">
            <v>10</v>
          </cell>
        </row>
        <row r="194">
          <cell r="E194">
            <v>14718571</v>
          </cell>
          <cell r="AK194">
            <v>0</v>
          </cell>
        </row>
        <row r="195">
          <cell r="E195" t="str">
            <v>7117-30220</v>
          </cell>
          <cell r="AK195">
            <v>0</v>
          </cell>
        </row>
        <row r="196">
          <cell r="E196" t="str">
            <v>7117-30230(REM)</v>
          </cell>
          <cell r="AK196">
            <v>2</v>
          </cell>
        </row>
        <row r="197">
          <cell r="E197" t="str">
            <v>7117-30240</v>
          </cell>
          <cell r="AK197">
            <v>4</v>
          </cell>
        </row>
        <row r="198">
          <cell r="E198" t="str">
            <v>7117-30260</v>
          </cell>
          <cell r="AK198">
            <v>0</v>
          </cell>
        </row>
        <row r="199">
          <cell r="E199" t="str">
            <v>7117-30320(REM)</v>
          </cell>
          <cell r="AK199">
            <v>15</v>
          </cell>
        </row>
        <row r="200">
          <cell r="E200" t="str">
            <v>7117-30340</v>
          </cell>
          <cell r="AK200">
            <v>0</v>
          </cell>
        </row>
        <row r="201">
          <cell r="E201" t="str">
            <v>7117-30370(REM)</v>
          </cell>
          <cell r="AK201">
            <v>166</v>
          </cell>
        </row>
        <row r="202">
          <cell r="E202">
            <v>14694040</v>
          </cell>
          <cell r="AK202">
            <v>0</v>
          </cell>
        </row>
        <row r="203">
          <cell r="E203" t="str">
            <v>7118-30220</v>
          </cell>
          <cell r="AK203">
            <v>0</v>
          </cell>
        </row>
        <row r="204">
          <cell r="E204" t="str">
            <v>7118-30380(REM)</v>
          </cell>
          <cell r="AK204">
            <v>2</v>
          </cell>
        </row>
        <row r="205">
          <cell r="E205" t="str">
            <v>7118-30420(REM)</v>
          </cell>
          <cell r="AK205">
            <v>8</v>
          </cell>
        </row>
        <row r="206">
          <cell r="E206" t="str">
            <v>7118-30450</v>
          </cell>
          <cell r="AK206">
            <v>0</v>
          </cell>
        </row>
        <row r="207">
          <cell r="E207" t="str">
            <v>7118-30480</v>
          </cell>
          <cell r="AK207">
            <v>0</v>
          </cell>
        </row>
        <row r="208">
          <cell r="E208" t="str">
            <v>7223-00040</v>
          </cell>
          <cell r="AK208">
            <v>6</v>
          </cell>
        </row>
        <row r="209">
          <cell r="E209" t="str">
            <v>7223-00210</v>
          </cell>
          <cell r="AK209">
            <v>0</v>
          </cell>
        </row>
        <row r="210">
          <cell r="E210" t="str">
            <v>7242-11290</v>
          </cell>
          <cell r="AK210">
            <v>0</v>
          </cell>
        </row>
        <row r="211">
          <cell r="E211" t="str">
            <v>7273-10100</v>
          </cell>
          <cell r="AK211">
            <v>0</v>
          </cell>
        </row>
        <row r="212">
          <cell r="E212" t="str">
            <v>7273-10320</v>
          </cell>
          <cell r="AK212">
            <v>0</v>
          </cell>
        </row>
        <row r="213">
          <cell r="E213" t="str">
            <v>7273-10350(REM)</v>
          </cell>
          <cell r="AK213">
            <v>1</v>
          </cell>
        </row>
        <row r="214">
          <cell r="E214" t="str">
            <v>7273-10420</v>
          </cell>
          <cell r="AK214">
            <v>5</v>
          </cell>
        </row>
        <row r="215">
          <cell r="E215" t="str">
            <v>7273-10430</v>
          </cell>
          <cell r="AK215">
            <v>2</v>
          </cell>
        </row>
        <row r="216">
          <cell r="E216" t="str">
            <v>7273-10480(REM)</v>
          </cell>
          <cell r="AK216">
            <v>3</v>
          </cell>
        </row>
        <row r="217">
          <cell r="E217" t="str">
            <v>7273-10790(REM)</v>
          </cell>
          <cell r="AK217">
            <v>3</v>
          </cell>
        </row>
        <row r="218">
          <cell r="E218" t="str">
            <v>8230-03590</v>
          </cell>
          <cell r="AK218">
            <v>0</v>
          </cell>
        </row>
        <row r="219">
          <cell r="E219" t="str">
            <v>8230-09710</v>
          </cell>
          <cell r="AK219">
            <v>0</v>
          </cell>
        </row>
        <row r="220">
          <cell r="E220" t="str">
            <v>14628868(REM)</v>
          </cell>
          <cell r="AK220">
            <v>2</v>
          </cell>
        </row>
        <row r="221">
          <cell r="E221" t="str">
            <v>14627238(REM)</v>
          </cell>
          <cell r="AK221">
            <v>1</v>
          </cell>
        </row>
        <row r="222">
          <cell r="E222" t="str">
            <v>8230-15140(REM)</v>
          </cell>
          <cell r="AK222">
            <v>2</v>
          </cell>
        </row>
        <row r="223">
          <cell r="E223" t="str">
            <v>8230-15150</v>
          </cell>
          <cell r="AK223">
            <v>0</v>
          </cell>
        </row>
        <row r="224">
          <cell r="E224" t="str">
            <v>14570926(REM)</v>
          </cell>
          <cell r="AK224">
            <v>2</v>
          </cell>
        </row>
        <row r="225">
          <cell r="E225" t="str">
            <v>14531426(REM)</v>
          </cell>
          <cell r="AK225">
            <v>22</v>
          </cell>
        </row>
        <row r="226">
          <cell r="E226" t="str">
            <v>8230-21631(REM)</v>
          </cell>
          <cell r="AK226">
            <v>1</v>
          </cell>
        </row>
        <row r="227">
          <cell r="E227">
            <v>984088</v>
          </cell>
          <cell r="AK227">
            <v>2</v>
          </cell>
        </row>
        <row r="228">
          <cell r="E228" t="str">
            <v>8230-26520</v>
          </cell>
          <cell r="AK228">
            <v>0</v>
          </cell>
        </row>
        <row r="229">
          <cell r="E229">
            <v>14719531</v>
          </cell>
          <cell r="AK229">
            <v>0</v>
          </cell>
        </row>
        <row r="230">
          <cell r="E230">
            <v>984091</v>
          </cell>
          <cell r="AK230">
            <v>2</v>
          </cell>
        </row>
        <row r="231">
          <cell r="E231" t="str">
            <v>9016-20511</v>
          </cell>
          <cell r="AK231">
            <v>0</v>
          </cell>
        </row>
        <row r="232">
          <cell r="E232" t="str">
            <v>9016-20612</v>
          </cell>
          <cell r="AK232">
            <v>3</v>
          </cell>
        </row>
        <row r="233">
          <cell r="E233" t="str">
            <v>9325-08010</v>
          </cell>
          <cell r="AK233">
            <v>1</v>
          </cell>
        </row>
        <row r="234">
          <cell r="E234" t="str">
            <v>914469(REM)</v>
          </cell>
          <cell r="AK234">
            <v>6</v>
          </cell>
        </row>
        <row r="235">
          <cell r="E235">
            <v>914503</v>
          </cell>
          <cell r="AK235">
            <v>2</v>
          </cell>
        </row>
        <row r="236">
          <cell r="E236" t="str">
            <v>9612-08040(REM)</v>
          </cell>
          <cell r="AK236">
            <v>6</v>
          </cell>
        </row>
        <row r="237">
          <cell r="E237">
            <v>993407</v>
          </cell>
          <cell r="AK237">
            <v>0</v>
          </cell>
        </row>
        <row r="238">
          <cell r="E238" t="str">
            <v>20459961(REM)</v>
          </cell>
          <cell r="AK238">
            <v>3</v>
          </cell>
        </row>
        <row r="239">
          <cell r="E239">
            <v>20792408</v>
          </cell>
          <cell r="AK239">
            <v>0</v>
          </cell>
        </row>
        <row r="240">
          <cell r="E240">
            <v>21038626</v>
          </cell>
          <cell r="AK240">
            <v>0</v>
          </cell>
        </row>
        <row r="241">
          <cell r="E241">
            <v>21108673</v>
          </cell>
          <cell r="AK241">
            <v>0</v>
          </cell>
        </row>
        <row r="242">
          <cell r="E242">
            <v>21598195</v>
          </cell>
          <cell r="AK242">
            <v>0</v>
          </cell>
        </row>
        <row r="243">
          <cell r="E243">
            <v>997411</v>
          </cell>
          <cell r="AK243">
            <v>0</v>
          </cell>
        </row>
        <row r="244">
          <cell r="E244">
            <v>11039846</v>
          </cell>
          <cell r="AK244">
            <v>0</v>
          </cell>
        </row>
        <row r="245">
          <cell r="E245">
            <v>14508629</v>
          </cell>
          <cell r="AK245">
            <v>0</v>
          </cell>
        </row>
        <row r="246">
          <cell r="E246" t="str">
            <v>14522412-TK</v>
          </cell>
          <cell r="AK246">
            <v>5</v>
          </cell>
        </row>
        <row r="247">
          <cell r="E247">
            <v>14526158</v>
          </cell>
          <cell r="AK247">
            <v>0</v>
          </cell>
        </row>
        <row r="248">
          <cell r="E248" t="str">
            <v>14528381(REM)</v>
          </cell>
          <cell r="AK248">
            <v>10</v>
          </cell>
        </row>
        <row r="249">
          <cell r="E249">
            <v>14550165</v>
          </cell>
          <cell r="AK249">
            <v>0</v>
          </cell>
        </row>
        <row r="250">
          <cell r="E250" t="str">
            <v>14572802(REM)</v>
          </cell>
          <cell r="AK250">
            <v>6</v>
          </cell>
        </row>
        <row r="251">
          <cell r="E251">
            <v>14573697</v>
          </cell>
          <cell r="AK251">
            <v>0</v>
          </cell>
        </row>
        <row r="252">
          <cell r="E252">
            <v>14573702</v>
          </cell>
          <cell r="AK252">
            <v>0</v>
          </cell>
        </row>
        <row r="253">
          <cell r="E253">
            <v>14620392</v>
          </cell>
          <cell r="AK253">
            <v>0</v>
          </cell>
        </row>
        <row r="254">
          <cell r="E254">
            <v>14632596</v>
          </cell>
          <cell r="AK254">
            <v>0</v>
          </cell>
        </row>
        <row r="255">
          <cell r="E255">
            <v>14650315</v>
          </cell>
          <cell r="AK255">
            <v>0</v>
          </cell>
        </row>
        <row r="256">
          <cell r="E256" t="str">
            <v>15084140(REM)</v>
          </cell>
          <cell r="AK256">
            <v>5</v>
          </cell>
        </row>
        <row r="257">
          <cell r="E257">
            <v>11706002</v>
          </cell>
          <cell r="AK257">
            <v>0</v>
          </cell>
        </row>
        <row r="258">
          <cell r="E258">
            <v>14883765</v>
          </cell>
          <cell r="AK258">
            <v>0</v>
          </cell>
        </row>
        <row r="259">
          <cell r="E259">
            <v>14640081</v>
          </cell>
          <cell r="AK259">
            <v>0</v>
          </cell>
        </row>
        <row r="260">
          <cell r="E260" t="str">
            <v>20847667(REM)</v>
          </cell>
          <cell r="AK260">
            <v>3</v>
          </cell>
        </row>
        <row r="261">
          <cell r="E261" t="str">
            <v>14552686(REM)</v>
          </cell>
          <cell r="AK261">
            <v>5</v>
          </cell>
        </row>
        <row r="262">
          <cell r="E262" t="str">
            <v>14628867(REM)</v>
          </cell>
          <cell r="AK262">
            <v>1</v>
          </cell>
        </row>
        <row r="263">
          <cell r="E263" t="str">
            <v>14589131 N</v>
          </cell>
          <cell r="AK263">
            <v>0</v>
          </cell>
        </row>
        <row r="264">
          <cell r="E264" t="str">
            <v>14589129 N</v>
          </cell>
          <cell r="AK264">
            <v>0</v>
          </cell>
        </row>
        <row r="265">
          <cell r="E265" t="str">
            <v>14515053 N</v>
          </cell>
          <cell r="AK265">
            <v>0</v>
          </cell>
        </row>
        <row r="266">
          <cell r="E266" t="str">
            <v>14506889 N</v>
          </cell>
          <cell r="AK266">
            <v>0</v>
          </cell>
        </row>
        <row r="267">
          <cell r="E267" t="str">
            <v>14555298 N</v>
          </cell>
          <cell r="AK267">
            <v>0</v>
          </cell>
        </row>
        <row r="268">
          <cell r="E268" t="str">
            <v>14577815 N</v>
          </cell>
          <cell r="AK268">
            <v>0</v>
          </cell>
        </row>
        <row r="269">
          <cell r="E269" t="str">
            <v>8230-36840 N</v>
          </cell>
          <cell r="AK269">
            <v>0</v>
          </cell>
        </row>
        <row r="270">
          <cell r="E270" t="str">
            <v>14552332 N</v>
          </cell>
          <cell r="AK270">
            <v>0</v>
          </cell>
        </row>
        <row r="271">
          <cell r="E271" t="str">
            <v>14514937 N</v>
          </cell>
          <cell r="AK271">
            <v>0</v>
          </cell>
        </row>
        <row r="272">
          <cell r="E272" t="str">
            <v>14589138 N</v>
          </cell>
          <cell r="AK272">
            <v>0</v>
          </cell>
        </row>
        <row r="273">
          <cell r="E273" t="str">
            <v>14589136 N</v>
          </cell>
          <cell r="AK273">
            <v>0</v>
          </cell>
        </row>
        <row r="274">
          <cell r="E274" t="str">
            <v>14501846 N</v>
          </cell>
          <cell r="AK274">
            <v>0</v>
          </cell>
        </row>
        <row r="275">
          <cell r="E275" t="str">
            <v>14601385 N</v>
          </cell>
          <cell r="AK275">
            <v>1</v>
          </cell>
        </row>
        <row r="276">
          <cell r="E276" t="str">
            <v>14596398 N</v>
          </cell>
          <cell r="AK276">
            <v>1</v>
          </cell>
        </row>
        <row r="277">
          <cell r="E277" t="str">
            <v>8230-27530 N</v>
          </cell>
          <cell r="AK277">
            <v>0</v>
          </cell>
        </row>
        <row r="278">
          <cell r="E278" t="str">
            <v>14554724 N</v>
          </cell>
          <cell r="AK278">
            <v>0</v>
          </cell>
        </row>
        <row r="279">
          <cell r="E279" t="str">
            <v>14501803 N</v>
          </cell>
          <cell r="AK279">
            <v>0</v>
          </cell>
        </row>
        <row r="280">
          <cell r="E280" t="str">
            <v>14513325 N</v>
          </cell>
          <cell r="AK280">
            <v>4</v>
          </cell>
        </row>
        <row r="281">
          <cell r="E281">
            <v>60100000</v>
          </cell>
          <cell r="AK281">
            <v>0</v>
          </cell>
        </row>
        <row r="282">
          <cell r="E282">
            <v>3987034</v>
          </cell>
          <cell r="AK282">
            <v>0</v>
          </cell>
        </row>
        <row r="283">
          <cell r="E283">
            <v>16284724</v>
          </cell>
          <cell r="AK283">
            <v>0</v>
          </cell>
        </row>
        <row r="284">
          <cell r="E284">
            <v>14529103</v>
          </cell>
          <cell r="AK284">
            <v>0</v>
          </cell>
        </row>
        <row r="285">
          <cell r="E285">
            <v>14647065</v>
          </cell>
          <cell r="AK285">
            <v>7</v>
          </cell>
        </row>
        <row r="286">
          <cell r="E286">
            <v>14661157</v>
          </cell>
          <cell r="AK286">
            <v>0</v>
          </cell>
        </row>
        <row r="287">
          <cell r="E287" t="str">
            <v>14880692(REM)</v>
          </cell>
          <cell r="AK287">
            <v>4</v>
          </cell>
        </row>
        <row r="288">
          <cell r="E288">
            <v>14524059</v>
          </cell>
          <cell r="AK288">
            <v>1</v>
          </cell>
        </row>
        <row r="289">
          <cell r="E289" t="str">
            <v>15011490 N</v>
          </cell>
          <cell r="AK289">
            <v>0</v>
          </cell>
        </row>
        <row r="290">
          <cell r="E290" t="str">
            <v>14518349 N</v>
          </cell>
          <cell r="AK290">
            <v>0</v>
          </cell>
        </row>
        <row r="291">
          <cell r="E291" t="str">
            <v>14594697 N</v>
          </cell>
          <cell r="AK291">
            <v>0</v>
          </cell>
        </row>
        <row r="292">
          <cell r="E292" t="str">
            <v>14636301N</v>
          </cell>
          <cell r="AK292">
            <v>0</v>
          </cell>
        </row>
        <row r="293">
          <cell r="E293" t="str">
            <v>60100000 N</v>
          </cell>
          <cell r="AK293">
            <v>0</v>
          </cell>
        </row>
        <row r="294">
          <cell r="E294" t="str">
            <v>14510173(REM)</v>
          </cell>
          <cell r="AK294">
            <v>5</v>
          </cell>
        </row>
        <row r="295">
          <cell r="E295">
            <v>14506962</v>
          </cell>
          <cell r="AK295">
            <v>0</v>
          </cell>
        </row>
        <row r="296">
          <cell r="E296" t="str">
            <v>14522909(REM)</v>
          </cell>
          <cell r="AK296">
            <v>1</v>
          </cell>
        </row>
        <row r="297">
          <cell r="E297">
            <v>14535458</v>
          </cell>
          <cell r="AK297">
            <v>0</v>
          </cell>
        </row>
        <row r="298">
          <cell r="E298" t="str">
            <v>14550884(REM)</v>
          </cell>
          <cell r="AK298">
            <v>3</v>
          </cell>
        </row>
        <row r="299">
          <cell r="E299" t="str">
            <v>14561585(REM)</v>
          </cell>
          <cell r="AK299">
            <v>2</v>
          </cell>
        </row>
        <row r="300">
          <cell r="E300" t="str">
            <v>14570933(REM)</v>
          </cell>
          <cell r="AK300">
            <v>7</v>
          </cell>
        </row>
        <row r="301">
          <cell r="E301" t="str">
            <v>8230-08940</v>
          </cell>
          <cell r="AK301">
            <v>0</v>
          </cell>
        </row>
        <row r="302">
          <cell r="E302" t="str">
            <v>9611-10025</v>
          </cell>
          <cell r="AK302">
            <v>0</v>
          </cell>
        </row>
        <row r="303">
          <cell r="E303">
            <v>60113082</v>
          </cell>
          <cell r="AK303">
            <v>13</v>
          </cell>
        </row>
        <row r="304">
          <cell r="E304" t="str">
            <v>997462(REM)</v>
          </cell>
          <cell r="AK304">
            <v>88</v>
          </cell>
        </row>
        <row r="305">
          <cell r="E305">
            <v>997412</v>
          </cell>
          <cell r="AK305">
            <v>7</v>
          </cell>
        </row>
        <row r="306">
          <cell r="E306">
            <v>60110025</v>
          </cell>
          <cell r="AK306">
            <v>7</v>
          </cell>
        </row>
        <row r="307">
          <cell r="E307" t="str">
            <v>60110299(REM)</v>
          </cell>
          <cell r="AK307">
            <v>48</v>
          </cell>
        </row>
        <row r="308">
          <cell r="E308">
            <v>993471</v>
          </cell>
          <cell r="AK308">
            <v>2</v>
          </cell>
        </row>
        <row r="309">
          <cell r="E309">
            <v>60113096</v>
          </cell>
          <cell r="AK309">
            <v>7</v>
          </cell>
        </row>
        <row r="310">
          <cell r="E310" t="str">
            <v>14622759(REM)</v>
          </cell>
          <cell r="AK310">
            <v>2</v>
          </cell>
        </row>
        <row r="311">
          <cell r="E311">
            <v>14547518</v>
          </cell>
          <cell r="AK311">
            <v>8</v>
          </cell>
        </row>
        <row r="312">
          <cell r="E312" t="str">
            <v>14566415(REM)</v>
          </cell>
          <cell r="AK312">
            <v>2</v>
          </cell>
        </row>
        <row r="313">
          <cell r="E313">
            <v>14626370</v>
          </cell>
          <cell r="AK313">
            <v>0</v>
          </cell>
        </row>
        <row r="314">
          <cell r="E314">
            <v>14636301</v>
          </cell>
          <cell r="AK314">
            <v>0</v>
          </cell>
        </row>
        <row r="315">
          <cell r="E315" t="str">
            <v>160H-7</v>
          </cell>
          <cell r="AK315">
            <v>5</v>
          </cell>
        </row>
        <row r="316">
          <cell r="E316" t="str">
            <v>7273-10611</v>
          </cell>
          <cell r="AK316">
            <v>2</v>
          </cell>
        </row>
        <row r="317">
          <cell r="E317" t="str">
            <v>8240-03610</v>
          </cell>
          <cell r="AK317">
            <v>0</v>
          </cell>
        </row>
        <row r="318">
          <cell r="E318">
            <v>1709164</v>
          </cell>
          <cell r="AK318">
            <v>0</v>
          </cell>
        </row>
        <row r="319">
          <cell r="E319">
            <v>17262260</v>
          </cell>
          <cell r="AK319">
            <v>0</v>
          </cell>
        </row>
        <row r="320">
          <cell r="E320">
            <v>14622047</v>
          </cell>
          <cell r="AK320">
            <v>0</v>
          </cell>
        </row>
        <row r="321">
          <cell r="E321">
            <v>14620989</v>
          </cell>
          <cell r="AK321">
            <v>0</v>
          </cell>
        </row>
        <row r="322">
          <cell r="E322">
            <v>14622046</v>
          </cell>
          <cell r="AK322">
            <v>0</v>
          </cell>
        </row>
        <row r="323">
          <cell r="E323">
            <v>17498822</v>
          </cell>
          <cell r="AK323">
            <v>0</v>
          </cell>
        </row>
        <row r="324">
          <cell r="E324">
            <v>14622988</v>
          </cell>
          <cell r="AK324">
            <v>0</v>
          </cell>
        </row>
        <row r="325">
          <cell r="E325">
            <v>14620982</v>
          </cell>
          <cell r="AK325">
            <v>0</v>
          </cell>
        </row>
        <row r="326">
          <cell r="E326">
            <v>14620983</v>
          </cell>
          <cell r="AK326">
            <v>0</v>
          </cell>
        </row>
        <row r="327">
          <cell r="E327">
            <v>14506988</v>
          </cell>
          <cell r="AK327">
            <v>0</v>
          </cell>
        </row>
        <row r="328">
          <cell r="E328">
            <v>983495</v>
          </cell>
          <cell r="AK328">
            <v>0</v>
          </cell>
        </row>
        <row r="329">
          <cell r="E329">
            <v>990585</v>
          </cell>
          <cell r="AK329">
            <v>0</v>
          </cell>
        </row>
        <row r="330">
          <cell r="E330">
            <v>17458125</v>
          </cell>
          <cell r="AK330">
            <v>0</v>
          </cell>
        </row>
        <row r="331">
          <cell r="E331">
            <v>15020161</v>
          </cell>
          <cell r="AK331">
            <v>0</v>
          </cell>
        </row>
        <row r="332">
          <cell r="E332">
            <v>15020177</v>
          </cell>
          <cell r="AK332">
            <v>0</v>
          </cell>
        </row>
        <row r="333">
          <cell r="E333">
            <v>17458121</v>
          </cell>
          <cell r="AK333">
            <v>0</v>
          </cell>
        </row>
        <row r="334">
          <cell r="E334">
            <v>15020179</v>
          </cell>
          <cell r="AK334">
            <v>0</v>
          </cell>
        </row>
        <row r="335">
          <cell r="E335">
            <v>15020156</v>
          </cell>
          <cell r="AK335">
            <v>0</v>
          </cell>
        </row>
        <row r="336">
          <cell r="E336">
            <v>14508319</v>
          </cell>
          <cell r="AK336">
            <v>0</v>
          </cell>
        </row>
        <row r="337">
          <cell r="E337">
            <v>14683226</v>
          </cell>
          <cell r="AK337">
            <v>2</v>
          </cell>
        </row>
        <row r="338">
          <cell r="E338">
            <v>990742</v>
          </cell>
          <cell r="AK338">
            <v>0</v>
          </cell>
        </row>
        <row r="339">
          <cell r="E339" t="str">
            <v>14618789(REM)</v>
          </cell>
          <cell r="AK339">
            <v>40</v>
          </cell>
        </row>
        <row r="340">
          <cell r="E340">
            <v>20847155</v>
          </cell>
          <cell r="AK340">
            <v>1</v>
          </cell>
        </row>
        <row r="341">
          <cell r="E341">
            <v>20441859</v>
          </cell>
          <cell r="AK341">
            <v>0</v>
          </cell>
        </row>
        <row r="342">
          <cell r="E342" t="str">
            <v>20450778(REM)</v>
          </cell>
          <cell r="AK342">
            <v>2</v>
          </cell>
        </row>
        <row r="343">
          <cell r="E343">
            <v>20450869</v>
          </cell>
          <cell r="AK343">
            <v>1</v>
          </cell>
        </row>
        <row r="344">
          <cell r="E344">
            <v>20794126</v>
          </cell>
          <cell r="AK344">
            <v>0</v>
          </cell>
        </row>
        <row r="345">
          <cell r="E345">
            <v>14641189</v>
          </cell>
          <cell r="AK345">
            <v>0</v>
          </cell>
        </row>
        <row r="346">
          <cell r="E346" t="str">
            <v>7117-30180</v>
          </cell>
          <cell r="AK346">
            <v>0</v>
          </cell>
        </row>
        <row r="347">
          <cell r="E347">
            <v>14621703</v>
          </cell>
          <cell r="AK347">
            <v>0</v>
          </cell>
        </row>
        <row r="348">
          <cell r="E348">
            <v>14719298</v>
          </cell>
          <cell r="AK348">
            <v>1</v>
          </cell>
        </row>
        <row r="349">
          <cell r="E349">
            <v>993680</v>
          </cell>
          <cell r="AK349">
            <v>0</v>
          </cell>
        </row>
        <row r="350">
          <cell r="E350">
            <v>20551429</v>
          </cell>
          <cell r="AK350">
            <v>0</v>
          </cell>
        </row>
        <row r="351">
          <cell r="E351">
            <v>20799862</v>
          </cell>
          <cell r="AK351">
            <v>0</v>
          </cell>
        </row>
        <row r="352">
          <cell r="E352">
            <v>21377079</v>
          </cell>
          <cell r="AK352">
            <v>0</v>
          </cell>
        </row>
        <row r="353">
          <cell r="E353">
            <v>21896711</v>
          </cell>
          <cell r="AK353">
            <v>0</v>
          </cell>
        </row>
        <row r="354">
          <cell r="E354">
            <v>22089218</v>
          </cell>
          <cell r="AK354">
            <v>3</v>
          </cell>
        </row>
        <row r="355">
          <cell r="E355">
            <v>8170219</v>
          </cell>
          <cell r="AK355">
            <v>0</v>
          </cell>
        </row>
        <row r="356">
          <cell r="E356">
            <v>8170195</v>
          </cell>
          <cell r="AK356">
            <v>0</v>
          </cell>
        </row>
        <row r="357">
          <cell r="E357">
            <v>8170197</v>
          </cell>
          <cell r="AK357">
            <v>0</v>
          </cell>
        </row>
        <row r="358">
          <cell r="E358">
            <v>8170199</v>
          </cell>
          <cell r="AK358">
            <v>0</v>
          </cell>
        </row>
        <row r="359">
          <cell r="E359">
            <v>11110496</v>
          </cell>
          <cell r="AK359">
            <v>0</v>
          </cell>
        </row>
        <row r="360">
          <cell r="E360">
            <v>15160170</v>
          </cell>
          <cell r="AK360">
            <v>0</v>
          </cell>
        </row>
        <row r="361">
          <cell r="E361">
            <v>15187600</v>
          </cell>
          <cell r="AK361">
            <v>0</v>
          </cell>
        </row>
        <row r="362">
          <cell r="E362">
            <v>20787709</v>
          </cell>
          <cell r="AK362">
            <v>0</v>
          </cell>
        </row>
        <row r="363">
          <cell r="E363">
            <v>1542778</v>
          </cell>
          <cell r="AK363">
            <v>0</v>
          </cell>
        </row>
        <row r="364">
          <cell r="E364">
            <v>14509331</v>
          </cell>
          <cell r="AK364">
            <v>0</v>
          </cell>
        </row>
        <row r="365">
          <cell r="E365" t="str">
            <v>14566412(REM)</v>
          </cell>
          <cell r="AK365">
            <v>41</v>
          </cell>
        </row>
        <row r="366">
          <cell r="E366">
            <v>15078671</v>
          </cell>
          <cell r="AK366">
            <v>0</v>
          </cell>
        </row>
        <row r="367">
          <cell r="E367">
            <v>14547280</v>
          </cell>
          <cell r="AK367">
            <v>0</v>
          </cell>
        </row>
        <row r="368">
          <cell r="E368" t="str">
            <v>14589131 K</v>
          </cell>
          <cell r="AK368">
            <v>0</v>
          </cell>
        </row>
        <row r="369">
          <cell r="E369" t="str">
            <v>14589129 K</v>
          </cell>
          <cell r="AK369">
            <v>0</v>
          </cell>
        </row>
        <row r="370">
          <cell r="E370" t="str">
            <v>14506889 K</v>
          </cell>
          <cell r="AK370">
            <v>0</v>
          </cell>
        </row>
        <row r="371">
          <cell r="E371" t="str">
            <v>14577815 K</v>
          </cell>
          <cell r="AK371">
            <v>0</v>
          </cell>
        </row>
        <row r="372">
          <cell r="E372" t="str">
            <v>8230-36840 K</v>
          </cell>
          <cell r="AK372">
            <v>0</v>
          </cell>
        </row>
        <row r="373">
          <cell r="E373">
            <v>14554724</v>
          </cell>
          <cell r="AK373">
            <v>0</v>
          </cell>
        </row>
        <row r="374">
          <cell r="E374">
            <v>14555298</v>
          </cell>
          <cell r="AK374">
            <v>0</v>
          </cell>
        </row>
        <row r="375">
          <cell r="E375">
            <v>14577815</v>
          </cell>
          <cell r="AK375">
            <v>0</v>
          </cell>
        </row>
        <row r="376">
          <cell r="E376">
            <v>14508095</v>
          </cell>
          <cell r="AK376">
            <v>3</v>
          </cell>
        </row>
        <row r="377">
          <cell r="E377">
            <v>14508322</v>
          </cell>
          <cell r="AK377">
            <v>2</v>
          </cell>
        </row>
        <row r="378">
          <cell r="E378" t="str">
            <v>14508442(REM)</v>
          </cell>
          <cell r="AK378">
            <v>6</v>
          </cell>
        </row>
        <row r="379">
          <cell r="E379">
            <v>14530485</v>
          </cell>
          <cell r="AK379">
            <v>0</v>
          </cell>
        </row>
        <row r="380">
          <cell r="E380">
            <v>14551342</v>
          </cell>
          <cell r="AK380">
            <v>0</v>
          </cell>
        </row>
        <row r="381">
          <cell r="E381" t="str">
            <v>14722918(REM)</v>
          </cell>
          <cell r="AK381">
            <v>2</v>
          </cell>
        </row>
        <row r="382">
          <cell r="E382">
            <v>14595820</v>
          </cell>
          <cell r="AK382">
            <v>8</v>
          </cell>
        </row>
        <row r="383">
          <cell r="E383">
            <v>14697658</v>
          </cell>
          <cell r="AK383">
            <v>0</v>
          </cell>
        </row>
        <row r="384">
          <cell r="E384">
            <v>22435058</v>
          </cell>
          <cell r="AK384">
            <v>0</v>
          </cell>
        </row>
        <row r="385">
          <cell r="E385" t="str">
            <v>22819604(REM)</v>
          </cell>
          <cell r="AK385">
            <v>12</v>
          </cell>
        </row>
        <row r="386">
          <cell r="E386" t="str">
            <v>14533651(REM)</v>
          </cell>
          <cell r="AK386">
            <v>3</v>
          </cell>
        </row>
        <row r="387">
          <cell r="E387">
            <v>14602877</v>
          </cell>
          <cell r="AK387">
            <v>0</v>
          </cell>
        </row>
        <row r="388">
          <cell r="E388" t="str">
            <v>14508319 N</v>
          </cell>
          <cell r="AK388">
            <v>0</v>
          </cell>
        </row>
        <row r="389">
          <cell r="E389" t="str">
            <v>14508396 N</v>
          </cell>
          <cell r="AK389">
            <v>6</v>
          </cell>
        </row>
        <row r="390">
          <cell r="E390" t="str">
            <v>8230-37090 N</v>
          </cell>
          <cell r="AK390">
            <v>9</v>
          </cell>
        </row>
        <row r="391">
          <cell r="E391" t="str">
            <v>14500137 N</v>
          </cell>
          <cell r="AK391">
            <v>14</v>
          </cell>
        </row>
        <row r="392">
          <cell r="E392" t="str">
            <v>8230-19570 N</v>
          </cell>
          <cell r="AK392">
            <v>0</v>
          </cell>
        </row>
        <row r="393">
          <cell r="E393" t="str">
            <v>14508497 N</v>
          </cell>
          <cell r="AK393">
            <v>17</v>
          </cell>
        </row>
        <row r="394">
          <cell r="E394" t="str">
            <v>14540249 N</v>
          </cell>
          <cell r="AK394">
            <v>5</v>
          </cell>
        </row>
        <row r="395">
          <cell r="E395" t="str">
            <v>993816 N</v>
          </cell>
          <cell r="AK395">
            <v>13</v>
          </cell>
        </row>
        <row r="396">
          <cell r="E396" t="str">
            <v>14530485 N</v>
          </cell>
          <cell r="AK396">
            <v>1</v>
          </cell>
        </row>
        <row r="397">
          <cell r="E397" t="str">
            <v>14531638 N</v>
          </cell>
          <cell r="AK397">
            <v>5</v>
          </cell>
        </row>
        <row r="398">
          <cell r="E398" t="str">
            <v>14531641 N</v>
          </cell>
          <cell r="AK398">
            <v>4</v>
          </cell>
        </row>
        <row r="399">
          <cell r="E399" t="str">
            <v>14550601 N</v>
          </cell>
          <cell r="AK399">
            <v>0</v>
          </cell>
        </row>
        <row r="400">
          <cell r="E400" t="str">
            <v>14550602 N</v>
          </cell>
          <cell r="AK400">
            <v>0</v>
          </cell>
        </row>
        <row r="401">
          <cell r="E401" t="str">
            <v>14595820 N</v>
          </cell>
          <cell r="AK401">
            <v>3</v>
          </cell>
        </row>
        <row r="402">
          <cell r="E402" t="str">
            <v>14606979 N</v>
          </cell>
          <cell r="AK402">
            <v>8</v>
          </cell>
        </row>
        <row r="403">
          <cell r="E403" t="str">
            <v>14618826 N</v>
          </cell>
          <cell r="AK403">
            <v>3</v>
          </cell>
        </row>
        <row r="404">
          <cell r="E404" t="str">
            <v>21602040 N</v>
          </cell>
          <cell r="AK404">
            <v>0</v>
          </cell>
        </row>
        <row r="405">
          <cell r="E405" t="str">
            <v>14508322 N</v>
          </cell>
          <cell r="AK405">
            <v>8</v>
          </cell>
        </row>
        <row r="406">
          <cell r="E406" t="str">
            <v>7118-30450 N</v>
          </cell>
          <cell r="AK406">
            <v>1</v>
          </cell>
        </row>
        <row r="407">
          <cell r="E407" t="str">
            <v>7118-30460 N</v>
          </cell>
          <cell r="AK407">
            <v>1</v>
          </cell>
        </row>
        <row r="408">
          <cell r="E408">
            <v>14527209</v>
          </cell>
          <cell r="AK408">
            <v>0</v>
          </cell>
        </row>
        <row r="409">
          <cell r="E409">
            <v>14539787</v>
          </cell>
          <cell r="AK409">
            <v>0</v>
          </cell>
        </row>
        <row r="410">
          <cell r="E410">
            <v>15030889</v>
          </cell>
          <cell r="AK410">
            <v>0</v>
          </cell>
        </row>
        <row r="411">
          <cell r="E411">
            <v>15085655</v>
          </cell>
          <cell r="AK411">
            <v>0</v>
          </cell>
        </row>
        <row r="412">
          <cell r="E412">
            <v>21707054</v>
          </cell>
          <cell r="AK412">
            <v>0</v>
          </cell>
        </row>
        <row r="413">
          <cell r="E413">
            <v>22482345</v>
          </cell>
          <cell r="AK413">
            <v>0</v>
          </cell>
        </row>
        <row r="414">
          <cell r="E414">
            <v>11381440</v>
          </cell>
          <cell r="AK414">
            <v>0</v>
          </cell>
        </row>
        <row r="415">
          <cell r="E415">
            <v>17205273</v>
          </cell>
          <cell r="AK415">
            <v>0</v>
          </cell>
        </row>
        <row r="416">
          <cell r="E416" t="str">
            <v>14563849N</v>
          </cell>
          <cell r="AK416">
            <v>0</v>
          </cell>
        </row>
        <row r="417">
          <cell r="E417" t="str">
            <v>14550435N</v>
          </cell>
          <cell r="AK417">
            <v>0</v>
          </cell>
        </row>
        <row r="418">
          <cell r="E418" t="str">
            <v>14563977N</v>
          </cell>
          <cell r="AK418">
            <v>4</v>
          </cell>
        </row>
        <row r="419">
          <cell r="E419" t="str">
            <v>14598125N</v>
          </cell>
          <cell r="AK419">
            <v>1</v>
          </cell>
        </row>
        <row r="420">
          <cell r="E420">
            <v>1111</v>
          </cell>
          <cell r="AK420">
            <v>0</v>
          </cell>
        </row>
        <row r="421">
          <cell r="E421">
            <v>14623523</v>
          </cell>
          <cell r="AK421">
            <v>0</v>
          </cell>
        </row>
        <row r="422">
          <cell r="E422">
            <v>14631808</v>
          </cell>
          <cell r="AK422">
            <v>0</v>
          </cell>
        </row>
        <row r="423">
          <cell r="E423">
            <v>21814758</v>
          </cell>
          <cell r="AK423">
            <v>0</v>
          </cell>
        </row>
        <row r="424">
          <cell r="E424">
            <v>14623525</v>
          </cell>
          <cell r="AK424">
            <v>1</v>
          </cell>
        </row>
        <row r="425">
          <cell r="E425">
            <v>14631794</v>
          </cell>
          <cell r="AK425">
            <v>0</v>
          </cell>
        </row>
        <row r="426">
          <cell r="E426">
            <v>14701419</v>
          </cell>
          <cell r="AK426">
            <v>0</v>
          </cell>
        </row>
        <row r="427">
          <cell r="E427">
            <v>14640101</v>
          </cell>
          <cell r="AK427">
            <v>0</v>
          </cell>
        </row>
        <row r="428">
          <cell r="E428">
            <v>14636279</v>
          </cell>
          <cell r="AK428">
            <v>2</v>
          </cell>
        </row>
        <row r="429">
          <cell r="E429">
            <v>14686569</v>
          </cell>
          <cell r="AK429">
            <v>1</v>
          </cell>
        </row>
        <row r="430">
          <cell r="E430" t="str">
            <v>7118-30460</v>
          </cell>
          <cell r="AK430">
            <v>0</v>
          </cell>
        </row>
        <row r="431">
          <cell r="E431" t="str">
            <v>14566427(REM)</v>
          </cell>
          <cell r="AK431">
            <v>24</v>
          </cell>
        </row>
        <row r="432">
          <cell r="E432" t="str">
            <v>14569232(REM)</v>
          </cell>
          <cell r="AK432">
            <v>2</v>
          </cell>
        </row>
        <row r="433">
          <cell r="E433" t="str">
            <v>20459855(REM)</v>
          </cell>
          <cell r="AK433">
            <v>36</v>
          </cell>
        </row>
        <row r="434">
          <cell r="E434" t="str">
            <v>20849979(REM)</v>
          </cell>
          <cell r="AK434">
            <v>18</v>
          </cell>
        </row>
        <row r="435">
          <cell r="E435" t="str">
            <v>14683137(REM)</v>
          </cell>
          <cell r="AK435">
            <v>8</v>
          </cell>
        </row>
        <row r="436">
          <cell r="E436">
            <v>14524582</v>
          </cell>
          <cell r="AK436">
            <v>0</v>
          </cell>
        </row>
        <row r="437">
          <cell r="E437" t="str">
            <v>60100002N</v>
          </cell>
          <cell r="AK437">
            <v>0</v>
          </cell>
        </row>
        <row r="438">
          <cell r="E438" t="str">
            <v>11039846 N</v>
          </cell>
          <cell r="AK438">
            <v>75</v>
          </cell>
        </row>
        <row r="439">
          <cell r="E439" t="str">
            <v>14537249 N</v>
          </cell>
          <cell r="AK439">
            <v>6</v>
          </cell>
        </row>
        <row r="440">
          <cell r="E440" t="str">
            <v>14551342 N</v>
          </cell>
          <cell r="AK440">
            <v>26</v>
          </cell>
        </row>
        <row r="441">
          <cell r="E441" t="str">
            <v>14557676 N</v>
          </cell>
          <cell r="AK441">
            <v>4</v>
          </cell>
        </row>
        <row r="442">
          <cell r="E442" t="str">
            <v>14598165 N</v>
          </cell>
          <cell r="AK442">
            <v>3</v>
          </cell>
        </row>
        <row r="443">
          <cell r="E443" t="str">
            <v>14630785 N</v>
          </cell>
          <cell r="AK443">
            <v>0</v>
          </cell>
        </row>
        <row r="444">
          <cell r="E444" t="str">
            <v>14635531 N</v>
          </cell>
          <cell r="AK444">
            <v>0</v>
          </cell>
        </row>
        <row r="445">
          <cell r="E445" t="str">
            <v>14641479 N</v>
          </cell>
          <cell r="AK445">
            <v>0</v>
          </cell>
        </row>
        <row r="446">
          <cell r="E446" t="str">
            <v>14546204 N</v>
          </cell>
          <cell r="AK446">
            <v>31</v>
          </cell>
        </row>
        <row r="447">
          <cell r="E447" t="str">
            <v>14546296 N</v>
          </cell>
          <cell r="AK447">
            <v>36</v>
          </cell>
        </row>
        <row r="448">
          <cell r="E448" t="str">
            <v>14654752 N</v>
          </cell>
          <cell r="AK448">
            <v>15</v>
          </cell>
        </row>
        <row r="449">
          <cell r="E449">
            <v>1542776</v>
          </cell>
          <cell r="AK449">
            <v>4</v>
          </cell>
        </row>
        <row r="450">
          <cell r="E450" t="str">
            <v>13969011(REM)</v>
          </cell>
          <cell r="AK450">
            <v>153</v>
          </cell>
        </row>
        <row r="451">
          <cell r="E451">
            <v>14508632</v>
          </cell>
          <cell r="AK451">
            <v>9</v>
          </cell>
        </row>
        <row r="452">
          <cell r="E452">
            <v>14525449</v>
          </cell>
          <cell r="AK452">
            <v>4</v>
          </cell>
        </row>
        <row r="453">
          <cell r="E453" t="str">
            <v>14566424(REM)</v>
          </cell>
          <cell r="AK453">
            <v>1</v>
          </cell>
        </row>
        <row r="454">
          <cell r="E454" t="str">
            <v>20799722(REM)</v>
          </cell>
          <cell r="AK454">
            <v>10</v>
          </cell>
        </row>
        <row r="455">
          <cell r="E455" t="str">
            <v>22089205(REM)</v>
          </cell>
          <cell r="AK455">
            <v>4</v>
          </cell>
        </row>
        <row r="456">
          <cell r="E456">
            <v>14514870</v>
          </cell>
          <cell r="AK456">
            <v>2</v>
          </cell>
        </row>
        <row r="457">
          <cell r="E457" t="str">
            <v>14550166(REM)</v>
          </cell>
          <cell r="AK457">
            <v>8</v>
          </cell>
        </row>
        <row r="458">
          <cell r="E458" t="str">
            <v>14550167(REM)</v>
          </cell>
          <cell r="AK458">
            <v>7</v>
          </cell>
        </row>
        <row r="459">
          <cell r="E459">
            <v>20460218</v>
          </cell>
          <cell r="AK459">
            <v>2</v>
          </cell>
        </row>
        <row r="460">
          <cell r="E460" t="str">
            <v>8230-13910(REM)</v>
          </cell>
          <cell r="AK460">
            <v>1</v>
          </cell>
        </row>
        <row r="461">
          <cell r="E461" t="str">
            <v>8230-21550(REM)</v>
          </cell>
          <cell r="AK461">
            <v>1</v>
          </cell>
        </row>
        <row r="462">
          <cell r="E462" t="str">
            <v>8230-28900</v>
          </cell>
          <cell r="AK462">
            <v>54</v>
          </cell>
        </row>
        <row r="463">
          <cell r="E463">
            <v>14573784</v>
          </cell>
          <cell r="AK463">
            <v>4</v>
          </cell>
        </row>
        <row r="464">
          <cell r="E464" t="str">
            <v>1036-00300</v>
          </cell>
          <cell r="AK464">
            <v>0</v>
          </cell>
        </row>
        <row r="465">
          <cell r="E465">
            <v>14566433</v>
          </cell>
          <cell r="AK465">
            <v>2</v>
          </cell>
        </row>
        <row r="466">
          <cell r="E466" t="str">
            <v>9325-06012(REM)</v>
          </cell>
          <cell r="AK466">
            <v>13</v>
          </cell>
        </row>
        <row r="467">
          <cell r="E467" t="str">
            <v>14566416(REM)</v>
          </cell>
          <cell r="AK467">
            <v>1</v>
          </cell>
        </row>
        <row r="468">
          <cell r="E468" t="str">
            <v>20405729(REM)</v>
          </cell>
          <cell r="AK468">
            <v>9</v>
          </cell>
        </row>
        <row r="469">
          <cell r="E469">
            <v>20775463</v>
          </cell>
          <cell r="AK469">
            <v>0</v>
          </cell>
        </row>
        <row r="470">
          <cell r="E470" t="str">
            <v>20799587(REM)</v>
          </cell>
          <cell r="AK470">
            <v>4</v>
          </cell>
        </row>
        <row r="471">
          <cell r="E471" t="str">
            <v>7117-30290</v>
          </cell>
          <cell r="AK471">
            <v>5</v>
          </cell>
        </row>
        <row r="472">
          <cell r="E472">
            <v>14729840</v>
          </cell>
          <cell r="AK472">
            <v>9</v>
          </cell>
        </row>
        <row r="473">
          <cell r="E473">
            <v>14737947</v>
          </cell>
          <cell r="AK473">
            <v>9</v>
          </cell>
        </row>
        <row r="474">
          <cell r="E474" t="str">
            <v>14506788 N</v>
          </cell>
          <cell r="AK474">
            <v>10</v>
          </cell>
        </row>
        <row r="475">
          <cell r="E475" t="str">
            <v>14506805 N</v>
          </cell>
          <cell r="AK475">
            <v>8</v>
          </cell>
        </row>
        <row r="476">
          <cell r="E476" t="str">
            <v>14506819 N</v>
          </cell>
          <cell r="AK476">
            <v>13</v>
          </cell>
        </row>
        <row r="477">
          <cell r="E477" t="str">
            <v>14506820 N</v>
          </cell>
          <cell r="AK477">
            <v>13</v>
          </cell>
        </row>
        <row r="478">
          <cell r="E478" t="str">
            <v>14508315 N</v>
          </cell>
          <cell r="AK478">
            <v>6</v>
          </cell>
        </row>
        <row r="479">
          <cell r="E479" t="str">
            <v>14508316 N</v>
          </cell>
          <cell r="AK479">
            <v>3</v>
          </cell>
        </row>
        <row r="480">
          <cell r="E480" t="str">
            <v>14508323 N</v>
          </cell>
          <cell r="AK480">
            <v>6</v>
          </cell>
        </row>
        <row r="481">
          <cell r="E481" t="str">
            <v>14508377 N</v>
          </cell>
          <cell r="AK481">
            <v>18</v>
          </cell>
        </row>
        <row r="482">
          <cell r="E482" t="str">
            <v>14508633 N</v>
          </cell>
          <cell r="AK482">
            <v>5</v>
          </cell>
        </row>
        <row r="483">
          <cell r="E483" t="str">
            <v>14508698 N</v>
          </cell>
          <cell r="AK483">
            <v>4</v>
          </cell>
        </row>
        <row r="484">
          <cell r="E484" t="str">
            <v>14515453 N</v>
          </cell>
          <cell r="AK484">
            <v>10</v>
          </cell>
        </row>
        <row r="485">
          <cell r="E485" t="str">
            <v>14517757 N</v>
          </cell>
          <cell r="AK485">
            <v>6</v>
          </cell>
        </row>
        <row r="486">
          <cell r="E486" t="str">
            <v>14520284 N</v>
          </cell>
          <cell r="AK486">
            <v>9</v>
          </cell>
        </row>
        <row r="487">
          <cell r="E487" t="str">
            <v>14522038 N</v>
          </cell>
          <cell r="AK487">
            <v>5</v>
          </cell>
        </row>
        <row r="488">
          <cell r="E488" t="str">
            <v>14524738 N</v>
          </cell>
          <cell r="AK488">
            <v>5</v>
          </cell>
        </row>
        <row r="489">
          <cell r="E489" t="str">
            <v>14526153 N</v>
          </cell>
          <cell r="AK489">
            <v>3</v>
          </cell>
        </row>
        <row r="490">
          <cell r="E490" t="str">
            <v>14529167 N</v>
          </cell>
          <cell r="AK490">
            <v>10</v>
          </cell>
        </row>
        <row r="491">
          <cell r="E491" t="str">
            <v>14558386 N</v>
          </cell>
          <cell r="AK491">
            <v>15</v>
          </cell>
        </row>
        <row r="492">
          <cell r="E492" t="str">
            <v>14558387 N</v>
          </cell>
          <cell r="AK492">
            <v>15</v>
          </cell>
        </row>
        <row r="493">
          <cell r="E493" t="str">
            <v>14616736 N</v>
          </cell>
          <cell r="AK493">
            <v>5</v>
          </cell>
        </row>
        <row r="494">
          <cell r="E494" t="str">
            <v>14619746 N</v>
          </cell>
          <cell r="AK494">
            <v>2</v>
          </cell>
        </row>
        <row r="495">
          <cell r="E495" t="str">
            <v>14627766 N</v>
          </cell>
          <cell r="AK495">
            <v>6</v>
          </cell>
        </row>
        <row r="496">
          <cell r="E496" t="str">
            <v>14627767 N</v>
          </cell>
          <cell r="AK496">
            <v>6</v>
          </cell>
        </row>
        <row r="497">
          <cell r="E497" t="str">
            <v>14654753 N</v>
          </cell>
          <cell r="AK497">
            <v>0</v>
          </cell>
        </row>
        <row r="498">
          <cell r="E498" t="str">
            <v>20367490 N</v>
          </cell>
          <cell r="AK498">
            <v>4</v>
          </cell>
        </row>
        <row r="499">
          <cell r="E499" t="str">
            <v>8230-27600 N</v>
          </cell>
          <cell r="AK499">
            <v>10</v>
          </cell>
        </row>
        <row r="500">
          <cell r="E500" t="str">
            <v>14530130 N</v>
          </cell>
          <cell r="AK500">
            <v>5</v>
          </cell>
        </row>
        <row r="501">
          <cell r="E501" t="str">
            <v>21814758 N</v>
          </cell>
          <cell r="AK501">
            <v>2</v>
          </cell>
        </row>
        <row r="502">
          <cell r="E502">
            <v>14678664</v>
          </cell>
          <cell r="AK502">
            <v>0</v>
          </cell>
        </row>
        <row r="503">
          <cell r="E503">
            <v>14532260</v>
          </cell>
          <cell r="AK503">
            <v>11</v>
          </cell>
        </row>
        <row r="504">
          <cell r="E504">
            <v>14549802</v>
          </cell>
          <cell r="AK504">
            <v>0</v>
          </cell>
        </row>
        <row r="505">
          <cell r="E505">
            <v>17214676</v>
          </cell>
          <cell r="AK505">
            <v>0</v>
          </cell>
        </row>
        <row r="506">
          <cell r="E506" t="str">
            <v>14560205 N</v>
          </cell>
          <cell r="AK506">
            <v>0</v>
          </cell>
        </row>
        <row r="507">
          <cell r="E507">
            <v>14529143</v>
          </cell>
          <cell r="AK507">
            <v>1</v>
          </cell>
        </row>
        <row r="508">
          <cell r="E508" t="str">
            <v>8230-21130(REM)</v>
          </cell>
          <cell r="AK508">
            <v>3</v>
          </cell>
        </row>
        <row r="509">
          <cell r="E509" t="str">
            <v>38553-61040</v>
          </cell>
          <cell r="AK509">
            <v>0</v>
          </cell>
        </row>
        <row r="510">
          <cell r="E510">
            <v>20582958</v>
          </cell>
          <cell r="AK510">
            <v>0</v>
          </cell>
        </row>
        <row r="511">
          <cell r="E511">
            <v>14597156</v>
          </cell>
          <cell r="AK511">
            <v>0</v>
          </cell>
        </row>
        <row r="512">
          <cell r="E512">
            <v>14689693</v>
          </cell>
          <cell r="AK512">
            <v>0</v>
          </cell>
        </row>
        <row r="513">
          <cell r="E513" t="str">
            <v>20459837(REM)</v>
          </cell>
          <cell r="AK513">
            <v>5</v>
          </cell>
        </row>
        <row r="514">
          <cell r="E514">
            <v>21486084</v>
          </cell>
          <cell r="AK514">
            <v>9</v>
          </cell>
        </row>
        <row r="515">
          <cell r="E515" t="str">
            <v>21628356(REM)</v>
          </cell>
          <cell r="AK515">
            <v>6</v>
          </cell>
        </row>
        <row r="516">
          <cell r="E516">
            <v>14679710</v>
          </cell>
          <cell r="AK516">
            <v>1</v>
          </cell>
        </row>
        <row r="517">
          <cell r="E517" t="str">
            <v>14594707(REM)</v>
          </cell>
          <cell r="AK517">
            <v>8</v>
          </cell>
        </row>
        <row r="518">
          <cell r="E518">
            <v>14574269</v>
          </cell>
          <cell r="AK518">
            <v>2</v>
          </cell>
        </row>
        <row r="519">
          <cell r="E519">
            <v>14589139</v>
          </cell>
          <cell r="AK519">
            <v>0</v>
          </cell>
        </row>
        <row r="520">
          <cell r="E520" t="str">
            <v>14589140(REM)</v>
          </cell>
          <cell r="AK520">
            <v>1</v>
          </cell>
        </row>
        <row r="521">
          <cell r="E521" t="str">
            <v>60100002(REM)</v>
          </cell>
          <cell r="AK521">
            <v>3</v>
          </cell>
        </row>
        <row r="522">
          <cell r="E522">
            <v>14670834</v>
          </cell>
          <cell r="AK522">
            <v>0</v>
          </cell>
        </row>
        <row r="523">
          <cell r="E523">
            <v>11711074</v>
          </cell>
          <cell r="AK523">
            <v>1</v>
          </cell>
        </row>
        <row r="524">
          <cell r="E524">
            <v>20450749</v>
          </cell>
          <cell r="AK524">
            <v>0</v>
          </cell>
        </row>
        <row r="525">
          <cell r="E525">
            <v>20758403</v>
          </cell>
          <cell r="AK525">
            <v>0</v>
          </cell>
        </row>
        <row r="526">
          <cell r="E526">
            <v>20805349</v>
          </cell>
          <cell r="AK526">
            <v>0</v>
          </cell>
        </row>
        <row r="527">
          <cell r="E527" t="str">
            <v>14502645(REM)</v>
          </cell>
          <cell r="AK527">
            <v>1</v>
          </cell>
        </row>
        <row r="528">
          <cell r="E528">
            <v>14506786</v>
          </cell>
          <cell r="AK528">
            <v>0</v>
          </cell>
        </row>
        <row r="529">
          <cell r="E529" t="str">
            <v>14518349(REM)</v>
          </cell>
          <cell r="AK529">
            <v>1</v>
          </cell>
        </row>
        <row r="530">
          <cell r="E530">
            <v>14672144</v>
          </cell>
          <cell r="AK530">
            <v>2</v>
          </cell>
        </row>
        <row r="531">
          <cell r="E531" t="str">
            <v>14640027(REM)</v>
          </cell>
          <cell r="AK531">
            <v>0</v>
          </cell>
        </row>
        <row r="532">
          <cell r="E532">
            <v>60114013</v>
          </cell>
          <cell r="AK532">
            <v>2</v>
          </cell>
        </row>
        <row r="533">
          <cell r="E533" t="str">
            <v>21448082(REM)</v>
          </cell>
          <cell r="AK533">
            <v>6</v>
          </cell>
        </row>
        <row r="534">
          <cell r="E534">
            <v>21448926</v>
          </cell>
          <cell r="AK534">
            <v>0</v>
          </cell>
        </row>
        <row r="535">
          <cell r="E535" t="str">
            <v>22879098(REM)</v>
          </cell>
          <cell r="AK535">
            <v>2</v>
          </cell>
        </row>
        <row r="536">
          <cell r="E536">
            <v>14675502</v>
          </cell>
          <cell r="AK536">
            <v>10</v>
          </cell>
        </row>
        <row r="537">
          <cell r="E537">
            <v>14675501</v>
          </cell>
          <cell r="AK537">
            <v>9</v>
          </cell>
        </row>
        <row r="538">
          <cell r="E538" t="str">
            <v>14531325(REM)</v>
          </cell>
          <cell r="AK538">
            <v>3</v>
          </cell>
        </row>
        <row r="539">
          <cell r="E539" t="str">
            <v>14566432(REM)</v>
          </cell>
          <cell r="AK539">
            <v>10</v>
          </cell>
        </row>
        <row r="540">
          <cell r="E540">
            <v>60110006</v>
          </cell>
          <cell r="AK540">
            <v>155</v>
          </cell>
        </row>
        <row r="541">
          <cell r="E541">
            <v>14677534</v>
          </cell>
          <cell r="AK541">
            <v>0</v>
          </cell>
        </row>
        <row r="542">
          <cell r="E542">
            <v>21486081</v>
          </cell>
          <cell r="AK542">
            <v>0</v>
          </cell>
        </row>
        <row r="543">
          <cell r="E543">
            <v>997987</v>
          </cell>
          <cell r="AK543">
            <v>1</v>
          </cell>
        </row>
        <row r="544">
          <cell r="E544">
            <v>14506842</v>
          </cell>
          <cell r="AK544">
            <v>10</v>
          </cell>
        </row>
        <row r="545">
          <cell r="E545" t="str">
            <v>14540730(REM)</v>
          </cell>
          <cell r="AK545">
            <v>10</v>
          </cell>
        </row>
        <row r="546">
          <cell r="E546">
            <v>20412745</v>
          </cell>
          <cell r="AK546">
            <v>49</v>
          </cell>
        </row>
        <row r="547">
          <cell r="E547" t="str">
            <v>21016539(REM)</v>
          </cell>
          <cell r="AK547">
            <v>24</v>
          </cell>
        </row>
        <row r="548">
          <cell r="E548" t="str">
            <v>21739319(REM)</v>
          </cell>
          <cell r="AK548">
            <v>19</v>
          </cell>
        </row>
        <row r="549">
          <cell r="E549">
            <v>20799056</v>
          </cell>
          <cell r="AK549">
            <v>0</v>
          </cell>
        </row>
        <row r="550">
          <cell r="E550">
            <v>20919484</v>
          </cell>
          <cell r="AK550">
            <v>0</v>
          </cell>
        </row>
        <row r="551">
          <cell r="E551">
            <v>21815244</v>
          </cell>
          <cell r="AK551">
            <v>0</v>
          </cell>
        </row>
        <row r="552">
          <cell r="E552">
            <v>14628871</v>
          </cell>
          <cell r="AK552">
            <v>1</v>
          </cell>
        </row>
        <row r="553">
          <cell r="E553" t="str">
            <v>14573180 N</v>
          </cell>
          <cell r="AK553">
            <v>32</v>
          </cell>
        </row>
        <row r="554">
          <cell r="E554" t="str">
            <v>14545571 N</v>
          </cell>
          <cell r="AK554">
            <v>8</v>
          </cell>
        </row>
        <row r="555">
          <cell r="E555" t="str">
            <v>14532385 N</v>
          </cell>
          <cell r="AK555">
            <v>5</v>
          </cell>
        </row>
        <row r="556">
          <cell r="E556" t="str">
            <v>14566801 N</v>
          </cell>
          <cell r="AK556">
            <v>0</v>
          </cell>
        </row>
        <row r="557">
          <cell r="E557">
            <v>14755651</v>
          </cell>
          <cell r="AK557">
            <v>2</v>
          </cell>
        </row>
        <row r="558">
          <cell r="E558" t="str">
            <v>14514330(REM)</v>
          </cell>
          <cell r="AK558">
            <v>3</v>
          </cell>
        </row>
        <row r="559">
          <cell r="E559">
            <v>21141948</v>
          </cell>
          <cell r="AK559">
            <v>14</v>
          </cell>
        </row>
        <row r="560">
          <cell r="E560">
            <v>20405569</v>
          </cell>
          <cell r="AK560">
            <v>0</v>
          </cell>
        </row>
        <row r="561">
          <cell r="E561" t="str">
            <v>14570780 N</v>
          </cell>
          <cell r="AK561">
            <v>0</v>
          </cell>
        </row>
        <row r="562">
          <cell r="E562" t="str">
            <v>14573188 N</v>
          </cell>
          <cell r="AK562">
            <v>12</v>
          </cell>
        </row>
        <row r="563">
          <cell r="E563" t="str">
            <v>14570588 N</v>
          </cell>
          <cell r="AK563">
            <v>380</v>
          </cell>
        </row>
        <row r="564">
          <cell r="E564" t="str">
            <v>14530365 N</v>
          </cell>
          <cell r="AK564">
            <v>345</v>
          </cell>
        </row>
        <row r="565">
          <cell r="E565" t="str">
            <v>14530374 N</v>
          </cell>
          <cell r="AK565">
            <v>199</v>
          </cell>
        </row>
        <row r="566">
          <cell r="E566" t="str">
            <v>14658433 N</v>
          </cell>
          <cell r="AK566">
            <v>151</v>
          </cell>
        </row>
        <row r="567">
          <cell r="E567" t="str">
            <v>14545576 N</v>
          </cell>
          <cell r="AK567">
            <v>0</v>
          </cell>
        </row>
        <row r="568">
          <cell r="E568" t="str">
            <v>14695210 N</v>
          </cell>
          <cell r="AK568">
            <v>2</v>
          </cell>
        </row>
        <row r="569">
          <cell r="E569" t="str">
            <v>14695200 N</v>
          </cell>
          <cell r="AK569">
            <v>3</v>
          </cell>
        </row>
        <row r="570">
          <cell r="E570" t="str">
            <v>7273-10751</v>
          </cell>
          <cell r="AK570">
            <v>1</v>
          </cell>
        </row>
        <row r="571">
          <cell r="E571" t="str">
            <v>14519200 N</v>
          </cell>
          <cell r="AK571">
            <v>1</v>
          </cell>
        </row>
        <row r="572">
          <cell r="E572" t="str">
            <v>14602245 N</v>
          </cell>
          <cell r="AK572">
            <v>0</v>
          </cell>
        </row>
        <row r="573">
          <cell r="E573" t="str">
            <v>14506786 N</v>
          </cell>
          <cell r="AK573">
            <v>12</v>
          </cell>
        </row>
        <row r="574">
          <cell r="E574" t="str">
            <v>14629275 N</v>
          </cell>
          <cell r="AK574">
            <v>3</v>
          </cell>
        </row>
        <row r="575">
          <cell r="E575" t="str">
            <v>14376506 N</v>
          </cell>
          <cell r="AK575">
            <v>8</v>
          </cell>
        </row>
        <row r="576">
          <cell r="E576" t="str">
            <v>9415-22051 N</v>
          </cell>
          <cell r="AK576">
            <v>15</v>
          </cell>
        </row>
        <row r="577">
          <cell r="E577" t="str">
            <v>14556369 N</v>
          </cell>
          <cell r="AK577">
            <v>16</v>
          </cell>
        </row>
        <row r="578">
          <cell r="E578" t="str">
            <v>14382341 N</v>
          </cell>
          <cell r="AK578">
            <v>9</v>
          </cell>
        </row>
        <row r="579">
          <cell r="E579" t="str">
            <v>14602566 N</v>
          </cell>
          <cell r="AK579">
            <v>7</v>
          </cell>
        </row>
        <row r="580">
          <cell r="E580" t="str">
            <v>14630974 N</v>
          </cell>
          <cell r="AK580">
            <v>4</v>
          </cell>
        </row>
        <row r="581">
          <cell r="E581" t="str">
            <v>14506789 N</v>
          </cell>
          <cell r="AK581">
            <v>5</v>
          </cell>
        </row>
        <row r="582">
          <cell r="E582" t="str">
            <v>14527608 N</v>
          </cell>
          <cell r="AK582">
            <v>9</v>
          </cell>
        </row>
        <row r="583">
          <cell r="E583" t="str">
            <v>14529178 N</v>
          </cell>
          <cell r="AK583">
            <v>20</v>
          </cell>
        </row>
        <row r="584">
          <cell r="E584" t="str">
            <v>14540726 N</v>
          </cell>
          <cell r="AK584">
            <v>0</v>
          </cell>
        </row>
        <row r="585">
          <cell r="E585" t="str">
            <v>14537622 N</v>
          </cell>
          <cell r="AK585">
            <v>0</v>
          </cell>
        </row>
        <row r="586">
          <cell r="E586" t="str">
            <v>MCE14550188</v>
          </cell>
          <cell r="AK586">
            <v>0</v>
          </cell>
        </row>
        <row r="587">
          <cell r="E587" t="str">
            <v>MCE14550189</v>
          </cell>
          <cell r="AK587">
            <v>0</v>
          </cell>
        </row>
        <row r="588">
          <cell r="E588" t="str">
            <v>MCE14600771</v>
          </cell>
          <cell r="AK588">
            <v>0</v>
          </cell>
        </row>
        <row r="589">
          <cell r="E589" t="str">
            <v>MCE8230-09100</v>
          </cell>
          <cell r="AK589">
            <v>0</v>
          </cell>
        </row>
        <row r="590">
          <cell r="E590" t="str">
            <v>MCE8230-09070</v>
          </cell>
          <cell r="AK590">
            <v>0</v>
          </cell>
        </row>
        <row r="591">
          <cell r="E591" t="str">
            <v>MCE7118-30390</v>
          </cell>
          <cell r="AK591">
            <v>2</v>
          </cell>
        </row>
        <row r="592">
          <cell r="E592" t="str">
            <v>MCE14536672</v>
          </cell>
          <cell r="AK592">
            <v>0</v>
          </cell>
        </row>
        <row r="593">
          <cell r="E593" t="str">
            <v>MCE14575662</v>
          </cell>
          <cell r="AK593">
            <v>1</v>
          </cell>
        </row>
        <row r="594">
          <cell r="E594" t="str">
            <v>MCE14575663</v>
          </cell>
          <cell r="AK594">
            <v>0</v>
          </cell>
        </row>
        <row r="595">
          <cell r="E595" t="str">
            <v>MCE7223-00020</v>
          </cell>
          <cell r="AK595">
            <v>1</v>
          </cell>
        </row>
        <row r="596">
          <cell r="E596" t="str">
            <v>MCE7223-00010</v>
          </cell>
          <cell r="AK596">
            <v>1</v>
          </cell>
        </row>
        <row r="597">
          <cell r="E597" t="str">
            <v>MCE7242-10210</v>
          </cell>
          <cell r="AK597">
            <v>0</v>
          </cell>
        </row>
        <row r="598">
          <cell r="E598" t="str">
            <v>MCE14510060</v>
          </cell>
          <cell r="AK598">
            <v>2</v>
          </cell>
        </row>
        <row r="599">
          <cell r="E599" t="str">
            <v>MCE14601423</v>
          </cell>
          <cell r="AK599">
            <v>0</v>
          </cell>
        </row>
        <row r="600">
          <cell r="E600" t="str">
            <v>MCE8230-32950</v>
          </cell>
          <cell r="AK600">
            <v>1</v>
          </cell>
        </row>
        <row r="601">
          <cell r="E601" t="str">
            <v>MCE8230-13760</v>
          </cell>
          <cell r="AK601">
            <v>1</v>
          </cell>
        </row>
        <row r="602">
          <cell r="E602" t="str">
            <v>MCE14529769</v>
          </cell>
          <cell r="AK602">
            <v>0</v>
          </cell>
        </row>
        <row r="603">
          <cell r="E603" t="str">
            <v>14881279(REM)</v>
          </cell>
          <cell r="AK603">
            <v>5</v>
          </cell>
        </row>
        <row r="604">
          <cell r="E604" t="str">
            <v>8230-13940</v>
          </cell>
          <cell r="AK604">
            <v>2</v>
          </cell>
        </row>
        <row r="605">
          <cell r="E605">
            <v>993596</v>
          </cell>
          <cell r="AK605">
            <v>2</v>
          </cell>
        </row>
        <row r="606">
          <cell r="E606">
            <v>21045291</v>
          </cell>
          <cell r="AK606">
            <v>2</v>
          </cell>
        </row>
        <row r="607">
          <cell r="E607">
            <v>20851283</v>
          </cell>
          <cell r="AK607">
            <v>2</v>
          </cell>
        </row>
        <row r="608">
          <cell r="E608">
            <v>14532526</v>
          </cell>
          <cell r="AK608">
            <v>0</v>
          </cell>
        </row>
        <row r="609">
          <cell r="E609">
            <v>14524171</v>
          </cell>
          <cell r="AK609">
            <v>4</v>
          </cell>
        </row>
        <row r="610">
          <cell r="E610">
            <v>14618826</v>
          </cell>
          <cell r="AK610">
            <v>0</v>
          </cell>
        </row>
        <row r="611">
          <cell r="E611">
            <v>14506558</v>
          </cell>
          <cell r="AK611">
            <v>0</v>
          </cell>
        </row>
        <row r="612">
          <cell r="E612">
            <v>984736</v>
          </cell>
          <cell r="AK612">
            <v>6</v>
          </cell>
        </row>
        <row r="613">
          <cell r="E613">
            <v>11172907</v>
          </cell>
          <cell r="AK613">
            <v>1</v>
          </cell>
        </row>
        <row r="614">
          <cell r="E614">
            <v>14501803</v>
          </cell>
          <cell r="AK614">
            <v>0</v>
          </cell>
        </row>
        <row r="615">
          <cell r="E615">
            <v>14535480</v>
          </cell>
          <cell r="AK615">
            <v>1</v>
          </cell>
        </row>
        <row r="616">
          <cell r="E616" t="str">
            <v>14652324(REM)</v>
          </cell>
          <cell r="AK616">
            <v>1</v>
          </cell>
        </row>
        <row r="617">
          <cell r="E617" t="str">
            <v>14575662L</v>
          </cell>
          <cell r="AK617">
            <v>0</v>
          </cell>
        </row>
        <row r="618">
          <cell r="E618" t="str">
            <v>14575663L</v>
          </cell>
          <cell r="AK618">
            <v>0</v>
          </cell>
        </row>
        <row r="619">
          <cell r="E619" t="str">
            <v>7223-00210L</v>
          </cell>
          <cell r="AK619">
            <v>0</v>
          </cell>
        </row>
        <row r="620">
          <cell r="E620" t="str">
            <v>14601423L</v>
          </cell>
          <cell r="AK620">
            <v>0</v>
          </cell>
        </row>
        <row r="621">
          <cell r="E621" t="str">
            <v>14541865L</v>
          </cell>
          <cell r="AK621">
            <v>0</v>
          </cell>
        </row>
        <row r="622">
          <cell r="E622" t="str">
            <v>14550188L</v>
          </cell>
          <cell r="AK622">
            <v>0</v>
          </cell>
        </row>
        <row r="623">
          <cell r="E623" t="str">
            <v>14550189L</v>
          </cell>
          <cell r="AK623">
            <v>0</v>
          </cell>
        </row>
        <row r="624">
          <cell r="E624" t="str">
            <v>8230-21920L</v>
          </cell>
          <cell r="AK624">
            <v>0</v>
          </cell>
        </row>
        <row r="625">
          <cell r="E625" t="str">
            <v>14600771L</v>
          </cell>
          <cell r="AK625">
            <v>0</v>
          </cell>
        </row>
        <row r="626">
          <cell r="E626" t="str">
            <v>15082742 N</v>
          </cell>
          <cell r="AK626">
            <v>0</v>
          </cell>
        </row>
        <row r="627">
          <cell r="E627" t="str">
            <v>14563849N(seal kit)</v>
          </cell>
          <cell r="AK627">
            <v>1</v>
          </cell>
        </row>
        <row r="628">
          <cell r="E628" t="str">
            <v>14550435N(seal kit)</v>
          </cell>
          <cell r="AK628">
            <v>1</v>
          </cell>
        </row>
        <row r="629">
          <cell r="E629" t="str">
            <v>14563977N(seal kit)</v>
          </cell>
          <cell r="AK629">
            <v>1</v>
          </cell>
        </row>
        <row r="630">
          <cell r="E630" t="str">
            <v>14598125N(seal kit)</v>
          </cell>
          <cell r="AK630">
            <v>1</v>
          </cell>
        </row>
        <row r="631">
          <cell r="E631" t="str">
            <v>020-481-06-049-0001</v>
          </cell>
          <cell r="AK631">
            <v>0</v>
          </cell>
        </row>
        <row r="632">
          <cell r="E632" t="str">
            <v>030-877-06-050-0001</v>
          </cell>
          <cell r="AK632">
            <v>0</v>
          </cell>
        </row>
        <row r="633">
          <cell r="E633">
            <v>21006103</v>
          </cell>
          <cell r="AK633">
            <v>6</v>
          </cell>
        </row>
        <row r="634">
          <cell r="E634">
            <v>14702253</v>
          </cell>
          <cell r="AK634">
            <v>0</v>
          </cell>
        </row>
        <row r="635">
          <cell r="E635">
            <v>20405652</v>
          </cell>
          <cell r="AK635">
            <v>4</v>
          </cell>
        </row>
        <row r="636">
          <cell r="E636">
            <v>20405603</v>
          </cell>
          <cell r="AK636">
            <v>0</v>
          </cell>
        </row>
        <row r="637">
          <cell r="E637">
            <v>20715681</v>
          </cell>
          <cell r="AK637">
            <v>0</v>
          </cell>
        </row>
        <row r="638">
          <cell r="E638">
            <v>14883848</v>
          </cell>
          <cell r="AK638">
            <v>0</v>
          </cell>
        </row>
        <row r="639">
          <cell r="E639" t="str">
            <v>14559246 N</v>
          </cell>
          <cell r="AK639">
            <v>6</v>
          </cell>
        </row>
        <row r="640">
          <cell r="E640" t="str">
            <v>20478246 N</v>
          </cell>
          <cell r="AK640">
            <v>23</v>
          </cell>
        </row>
        <row r="641">
          <cell r="E641" t="str">
            <v>21359390 N</v>
          </cell>
          <cell r="AK641">
            <v>18</v>
          </cell>
        </row>
        <row r="642">
          <cell r="E642" t="str">
            <v>14622354 N</v>
          </cell>
          <cell r="AK642">
            <v>0</v>
          </cell>
        </row>
        <row r="643">
          <cell r="E643" t="str">
            <v>935080 N</v>
          </cell>
          <cell r="AK643">
            <v>8</v>
          </cell>
        </row>
        <row r="644">
          <cell r="E644" t="str">
            <v>992995 N</v>
          </cell>
          <cell r="AK644">
            <v>8</v>
          </cell>
        </row>
        <row r="645">
          <cell r="E645" t="str">
            <v>9419-11070 N</v>
          </cell>
          <cell r="AK645">
            <v>12</v>
          </cell>
        </row>
        <row r="646">
          <cell r="E646" t="str">
            <v>9419-11080 N</v>
          </cell>
          <cell r="AK646">
            <v>8</v>
          </cell>
        </row>
        <row r="647">
          <cell r="E647" t="str">
            <v>9419-21040 N</v>
          </cell>
          <cell r="AK647">
            <v>6</v>
          </cell>
        </row>
        <row r="648">
          <cell r="E648" t="str">
            <v>943299 N</v>
          </cell>
          <cell r="AK648">
            <v>4</v>
          </cell>
        </row>
        <row r="649">
          <cell r="E649" t="str">
            <v>14622353 N</v>
          </cell>
          <cell r="AK649">
            <v>5</v>
          </cell>
        </row>
        <row r="650">
          <cell r="E650" t="str">
            <v>14631180 N</v>
          </cell>
          <cell r="AK650">
            <v>17</v>
          </cell>
        </row>
        <row r="651">
          <cell r="E651" t="str">
            <v>9419-11210 N</v>
          </cell>
          <cell r="AK651">
            <v>6</v>
          </cell>
        </row>
        <row r="652">
          <cell r="E652" t="str">
            <v>9419-11090 N</v>
          </cell>
          <cell r="AK652">
            <v>6</v>
          </cell>
        </row>
        <row r="653">
          <cell r="E653" t="str">
            <v>9419-31030 N</v>
          </cell>
          <cell r="AK653">
            <v>8</v>
          </cell>
        </row>
        <row r="654">
          <cell r="E654" t="str">
            <v>935013 N</v>
          </cell>
          <cell r="AK654">
            <v>6</v>
          </cell>
        </row>
        <row r="655">
          <cell r="E655" t="str">
            <v>14666103 N</v>
          </cell>
          <cell r="AK655">
            <v>8</v>
          </cell>
        </row>
        <row r="656">
          <cell r="E656" t="str">
            <v>14543945 N</v>
          </cell>
          <cell r="AK656">
            <v>110</v>
          </cell>
        </row>
        <row r="657">
          <cell r="E657" t="str">
            <v>14545176 N</v>
          </cell>
          <cell r="AK657">
            <v>30</v>
          </cell>
        </row>
        <row r="658">
          <cell r="E658" t="str">
            <v>14547552 N</v>
          </cell>
          <cell r="AK658">
            <v>30</v>
          </cell>
        </row>
        <row r="659">
          <cell r="E659" t="str">
            <v>14547381 N</v>
          </cell>
          <cell r="AK659">
            <v>50</v>
          </cell>
        </row>
        <row r="660">
          <cell r="E660" t="str">
            <v>1173-00610 N</v>
          </cell>
          <cell r="AK660">
            <v>30</v>
          </cell>
        </row>
        <row r="661">
          <cell r="E661" t="str">
            <v>14570165 N</v>
          </cell>
          <cell r="AK661">
            <v>9</v>
          </cell>
        </row>
        <row r="662">
          <cell r="E662" t="str">
            <v>14569637 N</v>
          </cell>
          <cell r="AK662">
            <v>26</v>
          </cell>
        </row>
        <row r="663">
          <cell r="E663" t="str">
            <v>14640081 N</v>
          </cell>
          <cell r="AK663">
            <v>18</v>
          </cell>
        </row>
        <row r="664">
          <cell r="E664" t="str">
            <v>14640080 N</v>
          </cell>
          <cell r="AK664">
            <v>15</v>
          </cell>
        </row>
        <row r="665">
          <cell r="E665" t="str">
            <v>14532126 N</v>
          </cell>
          <cell r="AK665">
            <v>35</v>
          </cell>
        </row>
        <row r="666">
          <cell r="E666" t="str">
            <v>14549394 N</v>
          </cell>
          <cell r="AK666">
            <v>20</v>
          </cell>
        </row>
        <row r="667">
          <cell r="E667" t="str">
            <v>7117-30290 N</v>
          </cell>
          <cell r="AK667">
            <v>9</v>
          </cell>
        </row>
        <row r="668">
          <cell r="E668" t="str">
            <v>14704866 N</v>
          </cell>
          <cell r="AK668">
            <v>7</v>
          </cell>
        </row>
        <row r="669">
          <cell r="E669" t="str">
            <v>14695898 N</v>
          </cell>
          <cell r="AK669">
            <v>7</v>
          </cell>
        </row>
        <row r="670">
          <cell r="E670" t="str">
            <v>14685008 N</v>
          </cell>
          <cell r="AK670">
            <v>4</v>
          </cell>
        </row>
        <row r="671">
          <cell r="E671" t="str">
            <v>14514330 N</v>
          </cell>
          <cell r="AK671">
            <v>8</v>
          </cell>
        </row>
        <row r="672">
          <cell r="E672" t="str">
            <v>14725651 N</v>
          </cell>
          <cell r="AK672">
            <v>8</v>
          </cell>
        </row>
        <row r="673">
          <cell r="E673" t="str">
            <v>14686569 N</v>
          </cell>
          <cell r="AK673">
            <v>8</v>
          </cell>
        </row>
        <row r="674">
          <cell r="E674" t="str">
            <v>13963103 N</v>
          </cell>
          <cell r="AK674">
            <v>8</v>
          </cell>
        </row>
        <row r="675">
          <cell r="E675" t="str">
            <v>11706002 N</v>
          </cell>
          <cell r="AK675">
            <v>20</v>
          </cell>
        </row>
        <row r="676">
          <cell r="E676" t="str">
            <v>14529103N</v>
          </cell>
          <cell r="AK676">
            <v>23</v>
          </cell>
        </row>
        <row r="677">
          <cell r="E677" t="str">
            <v>16284724 N</v>
          </cell>
          <cell r="AK677">
            <v>9</v>
          </cell>
        </row>
        <row r="678">
          <cell r="E678" t="str">
            <v>14539462 N</v>
          </cell>
          <cell r="AK678">
            <v>10</v>
          </cell>
        </row>
        <row r="679">
          <cell r="E679" t="str">
            <v>14524719 N</v>
          </cell>
          <cell r="AK679">
            <v>5</v>
          </cell>
        </row>
        <row r="680">
          <cell r="E680" t="str">
            <v>14524720 N</v>
          </cell>
          <cell r="AK680">
            <v>5</v>
          </cell>
        </row>
        <row r="681">
          <cell r="E681" t="str">
            <v>14538705 N</v>
          </cell>
          <cell r="AK681">
            <v>10</v>
          </cell>
        </row>
        <row r="682">
          <cell r="E682" t="str">
            <v>14527403 N</v>
          </cell>
          <cell r="AK682">
            <v>10</v>
          </cell>
        </row>
        <row r="683">
          <cell r="E683" t="str">
            <v>969841 N</v>
          </cell>
          <cell r="AK683">
            <v>20</v>
          </cell>
        </row>
        <row r="684">
          <cell r="E684" t="str">
            <v>965175 N</v>
          </cell>
          <cell r="AK684">
            <v>10</v>
          </cell>
        </row>
        <row r="685">
          <cell r="E685" t="str">
            <v>969407 N</v>
          </cell>
          <cell r="AK685">
            <v>20</v>
          </cell>
        </row>
        <row r="686">
          <cell r="E686" t="str">
            <v>14506814 N</v>
          </cell>
          <cell r="AK686">
            <v>10</v>
          </cell>
        </row>
        <row r="687">
          <cell r="E687" t="str">
            <v>14506818 N</v>
          </cell>
          <cell r="AK687">
            <v>20</v>
          </cell>
        </row>
        <row r="688">
          <cell r="E688" t="str">
            <v>14508073 N</v>
          </cell>
          <cell r="AK688">
            <v>5</v>
          </cell>
        </row>
        <row r="689">
          <cell r="E689" t="str">
            <v>14508074 N</v>
          </cell>
          <cell r="AK689">
            <v>5</v>
          </cell>
        </row>
        <row r="690">
          <cell r="E690" t="str">
            <v>14506813 N</v>
          </cell>
          <cell r="AK690">
            <v>10</v>
          </cell>
        </row>
        <row r="691">
          <cell r="E691" t="str">
            <v>14506808 N</v>
          </cell>
          <cell r="AK691">
            <v>5</v>
          </cell>
        </row>
        <row r="692">
          <cell r="E692" t="str">
            <v>14506809 N</v>
          </cell>
          <cell r="AK692">
            <v>5</v>
          </cell>
        </row>
        <row r="693">
          <cell r="E693" t="str">
            <v>14506810 N</v>
          </cell>
          <cell r="AK693">
            <v>5</v>
          </cell>
        </row>
        <row r="694">
          <cell r="E694" t="str">
            <v>14506811 N</v>
          </cell>
          <cell r="AK694">
            <v>5</v>
          </cell>
        </row>
        <row r="695">
          <cell r="E695" t="str">
            <v>14520283 N</v>
          </cell>
          <cell r="AK695">
            <v>5</v>
          </cell>
        </row>
        <row r="696">
          <cell r="E696" t="str">
            <v>14520282 N</v>
          </cell>
          <cell r="AK696">
            <v>5</v>
          </cell>
        </row>
        <row r="697">
          <cell r="E697" t="str">
            <v>14528727-TK</v>
          </cell>
          <cell r="AK697">
            <v>7</v>
          </cell>
        </row>
        <row r="698">
          <cell r="E698" t="str">
            <v>7117-30330-TK</v>
          </cell>
          <cell r="AK698">
            <v>12</v>
          </cell>
        </row>
        <row r="699">
          <cell r="E699" t="str">
            <v>14528723-TK</v>
          </cell>
          <cell r="AK699">
            <v>10</v>
          </cell>
        </row>
        <row r="700">
          <cell r="E700" t="str">
            <v>14555298-TK</v>
          </cell>
          <cell r="AK700">
            <v>6</v>
          </cell>
        </row>
        <row r="701">
          <cell r="E701" t="str">
            <v>8230-09800-TK</v>
          </cell>
          <cell r="AK701">
            <v>7</v>
          </cell>
        </row>
        <row r="702">
          <cell r="E702" t="str">
            <v>8230-08940-TK</v>
          </cell>
          <cell r="AK702">
            <v>7</v>
          </cell>
        </row>
        <row r="703">
          <cell r="E703" t="str">
            <v>8230-09100-TK</v>
          </cell>
          <cell r="AK703">
            <v>2</v>
          </cell>
        </row>
        <row r="704">
          <cell r="E704" t="str">
            <v>8230-09070-TK</v>
          </cell>
          <cell r="AK704">
            <v>5</v>
          </cell>
        </row>
        <row r="705">
          <cell r="E705" t="str">
            <v>14528725-TK</v>
          </cell>
          <cell r="AK705">
            <v>9</v>
          </cell>
        </row>
        <row r="706">
          <cell r="E706" t="str">
            <v>7118-30200-TK</v>
          </cell>
          <cell r="AK706">
            <v>9</v>
          </cell>
        </row>
        <row r="707">
          <cell r="E707" t="str">
            <v>7118-30390-TK</v>
          </cell>
          <cell r="AK707">
            <v>4</v>
          </cell>
        </row>
        <row r="708">
          <cell r="E708" t="str">
            <v>14529774-TK</v>
          </cell>
          <cell r="AK708">
            <v>9</v>
          </cell>
        </row>
        <row r="709">
          <cell r="E709" t="str">
            <v>14570931-TK</v>
          </cell>
          <cell r="AK709">
            <v>2</v>
          </cell>
        </row>
        <row r="710">
          <cell r="E710" t="str">
            <v>14566424-TK</v>
          </cell>
          <cell r="AK710">
            <v>1</v>
          </cell>
        </row>
        <row r="711">
          <cell r="E711" t="str">
            <v>14566410-TK</v>
          </cell>
          <cell r="AK711">
            <v>3</v>
          </cell>
        </row>
        <row r="712">
          <cell r="E712" t="str">
            <v>14596311-TK</v>
          </cell>
          <cell r="AK712">
            <v>0</v>
          </cell>
        </row>
        <row r="713">
          <cell r="E713" t="str">
            <v>14547273-TK</v>
          </cell>
          <cell r="AK713">
            <v>3</v>
          </cell>
        </row>
        <row r="714">
          <cell r="E714" t="str">
            <v>14547280-TK</v>
          </cell>
          <cell r="AK714">
            <v>2</v>
          </cell>
        </row>
        <row r="715">
          <cell r="E715" t="str">
            <v>14547279-TK</v>
          </cell>
          <cell r="AK715">
            <v>2</v>
          </cell>
        </row>
        <row r="716">
          <cell r="E716" t="str">
            <v>14506666-TK</v>
          </cell>
          <cell r="AK716">
            <v>6</v>
          </cell>
        </row>
        <row r="717">
          <cell r="E717" t="str">
            <v>8230-28800-TK</v>
          </cell>
          <cell r="AK717">
            <v>30</v>
          </cell>
        </row>
        <row r="718">
          <cell r="E718">
            <v>14552645</v>
          </cell>
          <cell r="AK718">
            <v>12</v>
          </cell>
        </row>
        <row r="719">
          <cell r="E719">
            <v>11110668</v>
          </cell>
          <cell r="AK719">
            <v>4</v>
          </cell>
        </row>
        <row r="720">
          <cell r="E720" t="str">
            <v>14508321(REM)</v>
          </cell>
          <cell r="AK720">
            <v>10</v>
          </cell>
        </row>
        <row r="721">
          <cell r="E721">
            <v>22003479</v>
          </cell>
          <cell r="AK721">
            <v>4</v>
          </cell>
        </row>
        <row r="722">
          <cell r="E722">
            <v>22276683</v>
          </cell>
          <cell r="AK722">
            <v>0</v>
          </cell>
        </row>
        <row r="723">
          <cell r="E723">
            <v>14542721</v>
          </cell>
          <cell r="AK723">
            <v>5</v>
          </cell>
        </row>
        <row r="724">
          <cell r="E724" t="str">
            <v>14594697(REM)</v>
          </cell>
          <cell r="AK724">
            <v>6</v>
          </cell>
        </row>
        <row r="725">
          <cell r="E725" t="str">
            <v>14602566(REM)</v>
          </cell>
          <cell r="AK725">
            <v>4</v>
          </cell>
        </row>
        <row r="726">
          <cell r="E726">
            <v>14632842</v>
          </cell>
          <cell r="AK726">
            <v>5</v>
          </cell>
        </row>
        <row r="727">
          <cell r="E727">
            <v>14596316</v>
          </cell>
          <cell r="AK727">
            <v>0</v>
          </cell>
        </row>
        <row r="728">
          <cell r="E728">
            <v>14626751</v>
          </cell>
          <cell r="AK728">
            <v>3</v>
          </cell>
        </row>
        <row r="729">
          <cell r="E729" t="str">
            <v>14622108(REM)</v>
          </cell>
          <cell r="AK729">
            <v>6</v>
          </cell>
        </row>
        <row r="730">
          <cell r="E730">
            <v>14723715</v>
          </cell>
          <cell r="AK730">
            <v>1</v>
          </cell>
        </row>
        <row r="731">
          <cell r="E731">
            <v>14551181</v>
          </cell>
          <cell r="AK731">
            <v>4</v>
          </cell>
        </row>
        <row r="732">
          <cell r="E732">
            <v>14551182</v>
          </cell>
          <cell r="AK732">
            <v>5</v>
          </cell>
        </row>
        <row r="733">
          <cell r="E733">
            <v>14501383</v>
          </cell>
          <cell r="AK733">
            <v>2</v>
          </cell>
        </row>
        <row r="734">
          <cell r="E734">
            <v>14521355</v>
          </cell>
          <cell r="AK734">
            <v>5</v>
          </cell>
        </row>
        <row r="735">
          <cell r="E735">
            <v>14556370</v>
          </cell>
          <cell r="AK735">
            <v>1</v>
          </cell>
        </row>
        <row r="736">
          <cell r="E736">
            <v>14880436</v>
          </cell>
          <cell r="AK736">
            <v>3</v>
          </cell>
        </row>
        <row r="737">
          <cell r="E737">
            <v>14515453</v>
          </cell>
          <cell r="AK737">
            <v>5</v>
          </cell>
        </row>
        <row r="738">
          <cell r="E738">
            <v>14554023</v>
          </cell>
          <cell r="AK738">
            <v>0</v>
          </cell>
        </row>
        <row r="739">
          <cell r="E739" t="str">
            <v>16688307(REM)</v>
          </cell>
          <cell r="AK739">
            <v>3</v>
          </cell>
        </row>
        <row r="740">
          <cell r="E740">
            <v>21512292</v>
          </cell>
          <cell r="AK740">
            <v>0</v>
          </cell>
        </row>
        <row r="741">
          <cell r="E741">
            <v>14520269</v>
          </cell>
          <cell r="AK741">
            <v>4</v>
          </cell>
        </row>
        <row r="742">
          <cell r="E742" t="str">
            <v>14630764(REM)</v>
          </cell>
          <cell r="AK742">
            <v>5</v>
          </cell>
        </row>
        <row r="743">
          <cell r="E743">
            <v>14520379</v>
          </cell>
          <cell r="AK743">
            <v>4</v>
          </cell>
        </row>
        <row r="744">
          <cell r="E744" t="str">
            <v>14737841(REM)</v>
          </cell>
          <cell r="AK744">
            <v>0</v>
          </cell>
        </row>
        <row r="745">
          <cell r="E745">
            <v>993322</v>
          </cell>
          <cell r="AK745">
            <v>15</v>
          </cell>
        </row>
        <row r="746">
          <cell r="E746" t="str">
            <v>14550162(REM)</v>
          </cell>
          <cell r="AK746">
            <v>10</v>
          </cell>
        </row>
        <row r="747">
          <cell r="E747">
            <v>14526155</v>
          </cell>
          <cell r="AK747">
            <v>2</v>
          </cell>
        </row>
        <row r="748">
          <cell r="E748">
            <v>14644261</v>
          </cell>
          <cell r="AK748">
            <v>1</v>
          </cell>
        </row>
        <row r="749">
          <cell r="E749">
            <v>14881632</v>
          </cell>
          <cell r="AK749">
            <v>6</v>
          </cell>
        </row>
        <row r="750">
          <cell r="E750">
            <v>14729117</v>
          </cell>
          <cell r="AK750">
            <v>3</v>
          </cell>
        </row>
        <row r="751">
          <cell r="E751">
            <v>14674731</v>
          </cell>
          <cell r="AK751">
            <v>8</v>
          </cell>
        </row>
        <row r="752">
          <cell r="E752" t="str">
            <v>14691235(REM)</v>
          </cell>
          <cell r="AK752">
            <v>6</v>
          </cell>
        </row>
        <row r="753">
          <cell r="E753">
            <v>14749665</v>
          </cell>
          <cell r="AK753">
            <v>2</v>
          </cell>
        </row>
        <row r="754">
          <cell r="E754">
            <v>14695920</v>
          </cell>
          <cell r="AK754">
            <v>6</v>
          </cell>
        </row>
        <row r="755">
          <cell r="E755">
            <v>14601888</v>
          </cell>
          <cell r="AK755">
            <v>0</v>
          </cell>
        </row>
        <row r="756">
          <cell r="E756">
            <v>22459338</v>
          </cell>
          <cell r="AK756">
            <v>2</v>
          </cell>
        </row>
        <row r="757">
          <cell r="E757">
            <v>14686054</v>
          </cell>
          <cell r="AK757">
            <v>8</v>
          </cell>
        </row>
        <row r="758">
          <cell r="E758" t="str">
            <v>14538013(REM)</v>
          </cell>
          <cell r="AK758">
            <v>22</v>
          </cell>
        </row>
        <row r="759">
          <cell r="E759">
            <v>14620254</v>
          </cell>
          <cell r="AK759">
            <v>1</v>
          </cell>
        </row>
        <row r="760">
          <cell r="E760" t="str">
            <v>14527267(N)</v>
          </cell>
          <cell r="AK760">
            <v>1</v>
          </cell>
        </row>
        <row r="761">
          <cell r="E761">
            <v>21425162</v>
          </cell>
          <cell r="AK761">
            <v>0</v>
          </cell>
        </row>
        <row r="762">
          <cell r="E762">
            <v>20459246</v>
          </cell>
          <cell r="AK762">
            <v>9</v>
          </cell>
        </row>
        <row r="763">
          <cell r="E763">
            <v>14604267</v>
          </cell>
          <cell r="AK763">
            <v>0</v>
          </cell>
        </row>
        <row r="764">
          <cell r="E764" t="str">
            <v>17247766 N</v>
          </cell>
          <cell r="AK764">
            <v>2</v>
          </cell>
        </row>
        <row r="765">
          <cell r="E765" t="str">
            <v>17247716 N</v>
          </cell>
          <cell r="AK765">
            <v>4</v>
          </cell>
        </row>
        <row r="766">
          <cell r="E766">
            <v>22383382</v>
          </cell>
          <cell r="AK766">
            <v>0</v>
          </cell>
        </row>
        <row r="767">
          <cell r="E767">
            <v>15052786</v>
          </cell>
          <cell r="AK767">
            <v>0</v>
          </cell>
        </row>
        <row r="768">
          <cell r="E768">
            <v>11428138</v>
          </cell>
          <cell r="AK768">
            <v>0</v>
          </cell>
        </row>
        <row r="769">
          <cell r="E769" t="str">
            <v>14567237(REM)</v>
          </cell>
          <cell r="AK769">
            <v>2</v>
          </cell>
        </row>
        <row r="770">
          <cell r="E770" t="str">
            <v>14713838(REM)</v>
          </cell>
          <cell r="AK770">
            <v>2</v>
          </cell>
        </row>
        <row r="771">
          <cell r="E771" t="str">
            <v>20405521(REM)</v>
          </cell>
          <cell r="AK771">
            <v>2</v>
          </cell>
        </row>
        <row r="772">
          <cell r="E772" t="str">
            <v>14531866(REM)</v>
          </cell>
          <cell r="AK772">
            <v>2</v>
          </cell>
        </row>
        <row r="773">
          <cell r="E773" t="str">
            <v>14550656(REM)</v>
          </cell>
          <cell r="AK773">
            <v>1</v>
          </cell>
        </row>
        <row r="774">
          <cell r="E774" t="str">
            <v>8038-00010(REM)</v>
          </cell>
          <cell r="AK774">
            <v>14</v>
          </cell>
        </row>
        <row r="775">
          <cell r="E775" t="str">
            <v>14550188-TK</v>
          </cell>
          <cell r="AK775">
            <v>5</v>
          </cell>
        </row>
        <row r="776">
          <cell r="E776" t="str">
            <v>14550189-TK</v>
          </cell>
          <cell r="AK776">
            <v>5</v>
          </cell>
        </row>
        <row r="777">
          <cell r="E777" t="str">
            <v>14529772-TK</v>
          </cell>
          <cell r="AK777">
            <v>7</v>
          </cell>
        </row>
        <row r="778">
          <cell r="E778" t="str">
            <v>7118-30490-TK</v>
          </cell>
          <cell r="AK778">
            <v>4</v>
          </cell>
        </row>
        <row r="779">
          <cell r="E779" t="str">
            <v>8230-21670-TK</v>
          </cell>
          <cell r="AK779">
            <v>16</v>
          </cell>
        </row>
        <row r="780">
          <cell r="E780" t="str">
            <v>14718571-TK</v>
          </cell>
          <cell r="AK780">
            <v>8</v>
          </cell>
        </row>
        <row r="781">
          <cell r="E781" t="str">
            <v>7117-30340-TK</v>
          </cell>
          <cell r="AK781">
            <v>9</v>
          </cell>
        </row>
        <row r="782">
          <cell r="E782" t="str">
            <v>8230-21550-TK</v>
          </cell>
          <cell r="AK782">
            <v>0</v>
          </cell>
        </row>
        <row r="783">
          <cell r="E783" t="str">
            <v>7117-30360-TK</v>
          </cell>
          <cell r="AK783">
            <v>4</v>
          </cell>
        </row>
        <row r="784">
          <cell r="E784" t="str">
            <v>14528724-TK</v>
          </cell>
          <cell r="AK784">
            <v>16</v>
          </cell>
        </row>
        <row r="785">
          <cell r="E785" t="str">
            <v>60100000-OEM</v>
          </cell>
          <cell r="AK785">
            <v>0</v>
          </cell>
        </row>
        <row r="786">
          <cell r="E786" t="str">
            <v>960259-TK</v>
          </cell>
          <cell r="AK786">
            <v>4</v>
          </cell>
        </row>
        <row r="787">
          <cell r="E787" t="str">
            <v>997987-TK</v>
          </cell>
          <cell r="AK787">
            <v>44</v>
          </cell>
        </row>
        <row r="788">
          <cell r="E788" t="str">
            <v>14719531-TK</v>
          </cell>
          <cell r="AK788">
            <v>2</v>
          </cell>
        </row>
        <row r="789">
          <cell r="E789" t="str">
            <v>14529769-TK</v>
          </cell>
          <cell r="AK789">
            <v>1</v>
          </cell>
        </row>
        <row r="790">
          <cell r="E790" t="str">
            <v>21108676(REM)</v>
          </cell>
          <cell r="AK790">
            <v>44</v>
          </cell>
        </row>
        <row r="791">
          <cell r="E791">
            <v>21801406</v>
          </cell>
          <cell r="AK791">
            <v>6</v>
          </cell>
        </row>
        <row r="792">
          <cell r="E792" t="str">
            <v>14507705(REM)</v>
          </cell>
          <cell r="AK792">
            <v>1</v>
          </cell>
        </row>
        <row r="793">
          <cell r="E793" t="str">
            <v>9444-10312-TK</v>
          </cell>
          <cell r="AK793">
            <v>2</v>
          </cell>
        </row>
        <row r="794">
          <cell r="E794" t="str">
            <v>997988-TK</v>
          </cell>
          <cell r="AK794">
            <v>72</v>
          </cell>
        </row>
        <row r="795">
          <cell r="E795" t="str">
            <v>997477-TK</v>
          </cell>
          <cell r="AK795">
            <v>88</v>
          </cell>
        </row>
        <row r="796">
          <cell r="E796">
            <v>14622657</v>
          </cell>
          <cell r="AK796">
            <v>0</v>
          </cell>
        </row>
        <row r="797">
          <cell r="E797" t="str">
            <v>14551534-TK</v>
          </cell>
          <cell r="AK797">
            <v>4</v>
          </cell>
        </row>
        <row r="798">
          <cell r="E798" t="str">
            <v>7117-30320-TK</v>
          </cell>
          <cell r="AK798">
            <v>3</v>
          </cell>
        </row>
        <row r="799">
          <cell r="E799" t="str">
            <v>3987034-TK</v>
          </cell>
          <cell r="AK799">
            <v>6</v>
          </cell>
        </row>
        <row r="800">
          <cell r="E800" t="str">
            <v>22592869-TK</v>
          </cell>
          <cell r="AK800">
            <v>2</v>
          </cell>
        </row>
        <row r="801">
          <cell r="E801" t="str">
            <v>14653290 N</v>
          </cell>
          <cell r="AK801">
            <v>2</v>
          </cell>
        </row>
        <row r="802">
          <cell r="E802" t="str">
            <v>14683330 N</v>
          </cell>
          <cell r="AK802">
            <v>3</v>
          </cell>
        </row>
        <row r="803">
          <cell r="E803" t="str">
            <v>14647523 N</v>
          </cell>
          <cell r="AK803">
            <v>1</v>
          </cell>
        </row>
        <row r="804">
          <cell r="E804" t="str">
            <v>14570793 N</v>
          </cell>
          <cell r="AK804">
            <v>0</v>
          </cell>
        </row>
        <row r="805">
          <cell r="E805">
            <v>22067983</v>
          </cell>
          <cell r="AK805">
            <v>0</v>
          </cell>
        </row>
        <row r="806">
          <cell r="E806">
            <v>15197585</v>
          </cell>
          <cell r="AK806">
            <v>0</v>
          </cell>
        </row>
        <row r="807">
          <cell r="E807" t="str">
            <v>8230-28890-OEM</v>
          </cell>
          <cell r="AK807">
            <v>6</v>
          </cell>
        </row>
        <row r="808">
          <cell r="E808" t="str">
            <v>11110702-OEM</v>
          </cell>
          <cell r="AK808">
            <v>0</v>
          </cell>
        </row>
        <row r="809">
          <cell r="E809" t="str">
            <v>14502011-OEM</v>
          </cell>
          <cell r="AK809">
            <v>2</v>
          </cell>
        </row>
        <row r="810">
          <cell r="E810" t="str">
            <v>14594933-OEM</v>
          </cell>
          <cell r="AK810">
            <v>27</v>
          </cell>
        </row>
        <row r="811">
          <cell r="E811">
            <v>21012985</v>
          </cell>
          <cell r="AK811">
            <v>12</v>
          </cell>
        </row>
        <row r="812">
          <cell r="E812" t="str">
            <v>14591545(REM)</v>
          </cell>
          <cell r="AK812">
            <v>5</v>
          </cell>
        </row>
        <row r="813">
          <cell r="E813" t="str">
            <v>14515830-TK</v>
          </cell>
          <cell r="AK813">
            <v>1</v>
          </cell>
        </row>
        <row r="814">
          <cell r="E814" t="str">
            <v>14618831</v>
          </cell>
          <cell r="AK814">
            <v>0</v>
          </cell>
        </row>
        <row r="815">
          <cell r="E815" t="str">
            <v>21584586-TK</v>
          </cell>
          <cell r="AK815">
            <v>1</v>
          </cell>
        </row>
        <row r="816">
          <cell r="E816" t="str">
            <v>8230-21920-TK</v>
          </cell>
          <cell r="AK816">
            <v>0</v>
          </cell>
        </row>
        <row r="817">
          <cell r="E817" t="str">
            <v>14529771-TK</v>
          </cell>
          <cell r="AK817">
            <v>2</v>
          </cell>
        </row>
        <row r="818">
          <cell r="E818" t="str">
            <v>14596317-TK</v>
          </cell>
          <cell r="AK818">
            <v>1</v>
          </cell>
        </row>
        <row r="819">
          <cell r="E819" t="str">
            <v>14535425-TK</v>
          </cell>
          <cell r="AK819">
            <v>4</v>
          </cell>
        </row>
        <row r="820">
          <cell r="E820" t="str">
            <v>7117-30240-TK</v>
          </cell>
          <cell r="AK820">
            <v>5</v>
          </cell>
        </row>
        <row r="821">
          <cell r="E821" t="str">
            <v>14535458-TK</v>
          </cell>
          <cell r="AK821">
            <v>1</v>
          </cell>
        </row>
        <row r="822">
          <cell r="E822" t="str">
            <v>14594933-TK</v>
          </cell>
          <cell r="AK822">
            <v>2</v>
          </cell>
        </row>
        <row r="823">
          <cell r="E823" t="str">
            <v>8230-21520-TK</v>
          </cell>
          <cell r="AK823">
            <v>2</v>
          </cell>
        </row>
        <row r="824">
          <cell r="E824" t="str">
            <v>14596316-TK</v>
          </cell>
          <cell r="AK824">
            <v>0</v>
          </cell>
        </row>
        <row r="825">
          <cell r="E825" t="str">
            <v>14596315-TK</v>
          </cell>
          <cell r="AK825">
            <v>0</v>
          </cell>
        </row>
        <row r="826">
          <cell r="E826" t="str">
            <v>22383382 N</v>
          </cell>
          <cell r="AK826">
            <v>1</v>
          </cell>
        </row>
        <row r="827">
          <cell r="E827" t="str">
            <v>11428138 N</v>
          </cell>
          <cell r="AK827">
            <v>1</v>
          </cell>
        </row>
        <row r="828">
          <cell r="E828" t="str">
            <v>15052786 N</v>
          </cell>
          <cell r="AK828">
            <v>1</v>
          </cell>
        </row>
        <row r="829">
          <cell r="E829">
            <v>14682432</v>
          </cell>
          <cell r="AK829">
            <v>0</v>
          </cell>
        </row>
        <row r="830">
          <cell r="E830" t="str">
            <v>14566425-TK</v>
          </cell>
          <cell r="AK830">
            <v>0</v>
          </cell>
        </row>
        <row r="831">
          <cell r="E831" t="str">
            <v>14566431-TK</v>
          </cell>
          <cell r="AK831">
            <v>0</v>
          </cell>
        </row>
        <row r="832">
          <cell r="E832" t="str">
            <v>14549879 N</v>
          </cell>
          <cell r="AK832">
            <v>2</v>
          </cell>
        </row>
        <row r="833">
          <cell r="E833" t="str">
            <v>11110705 N</v>
          </cell>
          <cell r="AK833">
            <v>1</v>
          </cell>
        </row>
        <row r="834">
          <cell r="E834" t="str">
            <v>3987034 N</v>
          </cell>
          <cell r="AK834">
            <v>4</v>
          </cell>
        </row>
        <row r="835">
          <cell r="E835" t="str">
            <v>14630975 N</v>
          </cell>
          <cell r="AK835">
            <v>1</v>
          </cell>
        </row>
        <row r="836">
          <cell r="E836" t="str">
            <v>17214676 N</v>
          </cell>
          <cell r="AK836">
            <v>1</v>
          </cell>
        </row>
        <row r="837">
          <cell r="E837" t="str">
            <v>20775463 N</v>
          </cell>
          <cell r="AK837">
            <v>12</v>
          </cell>
        </row>
        <row r="838">
          <cell r="E838" t="str">
            <v>20796066 N</v>
          </cell>
          <cell r="AK838">
            <v>2</v>
          </cell>
        </row>
        <row r="839">
          <cell r="E839" t="str">
            <v>14596319 N</v>
          </cell>
          <cell r="AK839">
            <v>3</v>
          </cell>
        </row>
        <row r="840">
          <cell r="E840" t="str">
            <v>14689735 N</v>
          </cell>
          <cell r="AK840">
            <v>0</v>
          </cell>
        </row>
        <row r="841">
          <cell r="E841" t="str">
            <v>21928687 N</v>
          </cell>
          <cell r="AK841">
            <v>4</v>
          </cell>
        </row>
        <row r="842">
          <cell r="E842" t="str">
            <v>14620254 N</v>
          </cell>
          <cell r="AK842">
            <v>3</v>
          </cell>
        </row>
        <row r="843">
          <cell r="E843" t="str">
            <v>14549801 N</v>
          </cell>
          <cell r="AK843">
            <v>2</v>
          </cell>
        </row>
        <row r="844">
          <cell r="E844" t="str">
            <v>7117-30240 N</v>
          </cell>
          <cell r="AK844">
            <v>12</v>
          </cell>
        </row>
        <row r="845">
          <cell r="E845" t="str">
            <v>7117-30270 N</v>
          </cell>
          <cell r="AK845">
            <v>1</v>
          </cell>
        </row>
        <row r="846">
          <cell r="E846" t="str">
            <v>7118-30380 N</v>
          </cell>
          <cell r="AK846">
            <v>1</v>
          </cell>
        </row>
        <row r="847">
          <cell r="E847" t="str">
            <v>14701038 N</v>
          </cell>
          <cell r="AK847">
            <v>0</v>
          </cell>
        </row>
        <row r="848">
          <cell r="E848" t="str">
            <v>14532419 N</v>
          </cell>
          <cell r="AK848">
            <v>0</v>
          </cell>
        </row>
        <row r="849">
          <cell r="E849" t="str">
            <v>14530361 N</v>
          </cell>
          <cell r="AK849">
            <v>2</v>
          </cell>
        </row>
        <row r="850">
          <cell r="E850" t="str">
            <v>14532373 N</v>
          </cell>
          <cell r="AK850">
            <v>200</v>
          </cell>
        </row>
        <row r="851">
          <cell r="E851" t="str">
            <v>14506689 N</v>
          </cell>
          <cell r="AK851">
            <v>102</v>
          </cell>
        </row>
        <row r="852">
          <cell r="E852" t="str">
            <v>14563840 N</v>
          </cell>
          <cell r="AK852">
            <v>3</v>
          </cell>
        </row>
        <row r="853">
          <cell r="E853" t="str">
            <v>14880692-TK</v>
          </cell>
          <cell r="AK853">
            <v>8</v>
          </cell>
        </row>
        <row r="854">
          <cell r="E854" t="str">
            <v>14529773-TK</v>
          </cell>
          <cell r="AK854">
            <v>0</v>
          </cell>
        </row>
        <row r="855">
          <cell r="E855" t="str">
            <v>14536672-TK</v>
          </cell>
          <cell r="AK855">
            <v>1</v>
          </cell>
        </row>
        <row r="856">
          <cell r="E856" t="str">
            <v>14575662-TK</v>
          </cell>
          <cell r="AK856">
            <v>0</v>
          </cell>
        </row>
        <row r="857">
          <cell r="E857" t="str">
            <v>14575663-TK</v>
          </cell>
          <cell r="AK857">
            <v>0</v>
          </cell>
        </row>
        <row r="858">
          <cell r="E858" t="str">
            <v>14596318-TK</v>
          </cell>
          <cell r="AK858">
            <v>2</v>
          </cell>
        </row>
        <row r="859">
          <cell r="E859" t="str">
            <v>14541865-TK</v>
          </cell>
          <cell r="AK859">
            <v>1</v>
          </cell>
        </row>
        <row r="860">
          <cell r="E860" t="str">
            <v>14600771-TK</v>
          </cell>
          <cell r="AK860">
            <v>1</v>
          </cell>
        </row>
        <row r="861">
          <cell r="E861" t="str">
            <v>7223-00210-TK</v>
          </cell>
          <cell r="AK861">
            <v>0</v>
          </cell>
        </row>
        <row r="862">
          <cell r="E862" t="str">
            <v>14566433-TK</v>
          </cell>
          <cell r="AK862">
            <v>4</v>
          </cell>
        </row>
        <row r="863">
          <cell r="E863" t="str">
            <v>990519(REM)</v>
          </cell>
          <cell r="AK863">
            <v>0</v>
          </cell>
        </row>
        <row r="864">
          <cell r="E864">
            <v>22278501</v>
          </cell>
          <cell r="AK864">
            <v>132</v>
          </cell>
        </row>
        <row r="865">
          <cell r="E865" t="str">
            <v>997953(REM)</v>
          </cell>
          <cell r="AK865">
            <v>16</v>
          </cell>
        </row>
        <row r="866">
          <cell r="E866">
            <v>20799076</v>
          </cell>
          <cell r="AK866">
            <v>10</v>
          </cell>
        </row>
        <row r="867">
          <cell r="E867">
            <v>11700284</v>
          </cell>
          <cell r="AK867">
            <v>48</v>
          </cell>
        </row>
        <row r="868">
          <cell r="E868">
            <v>11700285</v>
          </cell>
          <cell r="AK868">
            <v>5</v>
          </cell>
        </row>
        <row r="869">
          <cell r="E869" t="str">
            <v>20459998(REM)</v>
          </cell>
          <cell r="AK869">
            <v>2</v>
          </cell>
        </row>
        <row r="870">
          <cell r="E870" t="str">
            <v>20798699(REM)</v>
          </cell>
          <cell r="AK870">
            <v>14</v>
          </cell>
        </row>
        <row r="871">
          <cell r="E871" t="str">
            <v>20970720(REM)</v>
          </cell>
          <cell r="AK871">
            <v>4</v>
          </cell>
        </row>
        <row r="872">
          <cell r="E872" t="str">
            <v>14693033(REM)</v>
          </cell>
          <cell r="AK872">
            <v>2</v>
          </cell>
        </row>
        <row r="873">
          <cell r="E873" t="str">
            <v>11039846-TK</v>
          </cell>
          <cell r="AK873">
            <v>1</v>
          </cell>
        </row>
        <row r="874">
          <cell r="E874">
            <v>14530214</v>
          </cell>
          <cell r="AK874">
            <v>6</v>
          </cell>
        </row>
        <row r="875">
          <cell r="E875" t="str">
            <v>14566430-TK</v>
          </cell>
          <cell r="AK875">
            <v>6</v>
          </cell>
        </row>
        <row r="876">
          <cell r="E876" t="str">
            <v>14654753(REM)</v>
          </cell>
          <cell r="AK876">
            <v>2</v>
          </cell>
        </row>
        <row r="877">
          <cell r="E877" t="str">
            <v>14547272-TK</v>
          </cell>
          <cell r="AK877">
            <v>1</v>
          </cell>
        </row>
        <row r="878">
          <cell r="E878" t="str">
            <v>14566423-TK</v>
          </cell>
          <cell r="AK878">
            <v>1</v>
          </cell>
        </row>
        <row r="879">
          <cell r="E879" t="str">
            <v>20715681-TK</v>
          </cell>
          <cell r="AK879">
            <v>1</v>
          </cell>
        </row>
        <row r="880">
          <cell r="E880">
            <v>14547283</v>
          </cell>
          <cell r="AK880">
            <v>1</v>
          </cell>
        </row>
        <row r="881">
          <cell r="E881">
            <v>20793558</v>
          </cell>
          <cell r="AK881">
            <v>8</v>
          </cell>
        </row>
        <row r="882">
          <cell r="E882" t="str">
            <v>14880693(REM)</v>
          </cell>
          <cell r="AK882">
            <v>0</v>
          </cell>
        </row>
        <row r="883">
          <cell r="E883" t="str">
            <v>60110006-TK</v>
          </cell>
          <cell r="AK883">
            <v>108</v>
          </cell>
        </row>
        <row r="884">
          <cell r="E884">
            <v>14884949</v>
          </cell>
          <cell r="AK884">
            <v>36</v>
          </cell>
        </row>
        <row r="885">
          <cell r="E885" t="str">
            <v>20450736(REM)</v>
          </cell>
          <cell r="AK885">
            <v>20</v>
          </cell>
        </row>
        <row r="886">
          <cell r="E886" t="str">
            <v>14723000-TK</v>
          </cell>
          <cell r="AK886">
            <v>2</v>
          </cell>
        </row>
        <row r="887">
          <cell r="E887">
            <v>20405752</v>
          </cell>
          <cell r="AK887">
            <v>3</v>
          </cell>
        </row>
        <row r="888">
          <cell r="E888">
            <v>14554020</v>
          </cell>
          <cell r="AK888">
            <v>0</v>
          </cell>
        </row>
        <row r="889">
          <cell r="E889">
            <v>15015109</v>
          </cell>
          <cell r="AK889">
            <v>0</v>
          </cell>
        </row>
        <row r="890">
          <cell r="E890" t="str">
            <v>8230-35630</v>
          </cell>
          <cell r="AK890">
            <v>0</v>
          </cell>
        </row>
        <row r="891">
          <cell r="E891">
            <v>20590012</v>
          </cell>
          <cell r="AK891">
            <v>0</v>
          </cell>
        </row>
        <row r="892">
          <cell r="E892" t="str">
            <v>2622879-01N</v>
          </cell>
          <cell r="AK892">
            <v>0</v>
          </cell>
        </row>
        <row r="893">
          <cell r="E893" t="str">
            <v>33T/42T-37mm/134mm</v>
          </cell>
          <cell r="AK893">
            <v>0</v>
          </cell>
        </row>
        <row r="894">
          <cell r="E894">
            <v>2959426</v>
          </cell>
          <cell r="AK894">
            <v>0</v>
          </cell>
        </row>
        <row r="895">
          <cell r="E895">
            <v>221887406</v>
          </cell>
          <cell r="AK895">
            <v>0</v>
          </cell>
        </row>
        <row r="896">
          <cell r="E896" t="str">
            <v>375-mm-440mm</v>
          </cell>
          <cell r="AK896">
            <v>0</v>
          </cell>
        </row>
        <row r="897">
          <cell r="E897" t="str">
            <v>15082742N</v>
          </cell>
          <cell r="AK897">
            <v>4</v>
          </cell>
        </row>
        <row r="898">
          <cell r="E898" t="str">
            <v>21291011N</v>
          </cell>
          <cell r="AK898">
            <v>1</v>
          </cell>
        </row>
        <row r="899">
          <cell r="E899" t="str">
            <v>22899626N</v>
          </cell>
          <cell r="AK899">
            <v>1</v>
          </cell>
        </row>
        <row r="900">
          <cell r="E900" t="str">
            <v>14566415N</v>
          </cell>
          <cell r="AK900">
            <v>8</v>
          </cell>
        </row>
        <row r="901">
          <cell r="E901" t="str">
            <v>20847865N</v>
          </cell>
          <cell r="AK901">
            <v>8</v>
          </cell>
        </row>
        <row r="902">
          <cell r="E902" t="str">
            <v>22435058N</v>
          </cell>
          <cell r="AK902">
            <v>2</v>
          </cell>
        </row>
        <row r="903">
          <cell r="E903" t="str">
            <v>14522412N</v>
          </cell>
          <cell r="AK903">
            <v>6</v>
          </cell>
        </row>
        <row r="904">
          <cell r="E904" t="str">
            <v>14603661L</v>
          </cell>
          <cell r="AK904">
            <v>0</v>
          </cell>
        </row>
        <row r="905">
          <cell r="E905" t="str">
            <v>14504652-BDZ</v>
          </cell>
          <cell r="AK905">
            <v>0</v>
          </cell>
        </row>
        <row r="906">
          <cell r="E906" t="str">
            <v>25Y-41-00001</v>
          </cell>
          <cell r="AK906">
            <v>0</v>
          </cell>
        </row>
        <row r="907">
          <cell r="E907" t="str">
            <v>L343.50mm-φ180mm/89.4mm</v>
          </cell>
          <cell r="AK907">
            <v>0</v>
          </cell>
        </row>
        <row r="908">
          <cell r="E908" t="str">
            <v>14516603-BDZ</v>
          </cell>
          <cell r="AK908">
            <v>0</v>
          </cell>
        </row>
        <row r="909">
          <cell r="E909" t="str">
            <v>14531072-OEM</v>
          </cell>
          <cell r="AK909">
            <v>5</v>
          </cell>
        </row>
        <row r="910">
          <cell r="E910" t="str">
            <v>14776946(REM)</v>
          </cell>
          <cell r="AK910">
            <v>7</v>
          </cell>
        </row>
        <row r="911">
          <cell r="E911" t="str">
            <v>233745-TK</v>
          </cell>
          <cell r="AK911">
            <v>0</v>
          </cell>
        </row>
        <row r="912">
          <cell r="E912" t="str">
            <v>collar-100 227mmSeal-95 120mm</v>
          </cell>
          <cell r="AK912">
            <v>0</v>
          </cell>
        </row>
        <row r="913">
          <cell r="E913" t="str">
            <v>8230-09100-K</v>
          </cell>
          <cell r="AK913">
            <v>1</v>
          </cell>
        </row>
        <row r="914">
          <cell r="E914" t="str">
            <v>8230-09070-K</v>
          </cell>
          <cell r="AK914">
            <v>1</v>
          </cell>
        </row>
        <row r="915">
          <cell r="E915" t="str">
            <v>14535425-K</v>
          </cell>
          <cell r="AK915">
            <v>2</v>
          </cell>
        </row>
        <row r="916">
          <cell r="E916" t="str">
            <v>8230-21920-K</v>
          </cell>
          <cell r="AK916">
            <v>2</v>
          </cell>
        </row>
        <row r="917">
          <cell r="E917" t="str">
            <v>8230-09800+8230-08940-K</v>
          </cell>
          <cell r="AK917">
            <v>2</v>
          </cell>
        </row>
        <row r="918">
          <cell r="E918" t="str">
            <v>14535447-K</v>
          </cell>
          <cell r="AK918">
            <v>2</v>
          </cell>
        </row>
        <row r="919">
          <cell r="E919" t="str">
            <v>14541865-K</v>
          </cell>
          <cell r="AK919">
            <v>2</v>
          </cell>
        </row>
        <row r="920">
          <cell r="E920" t="str">
            <v>14600771-K</v>
          </cell>
          <cell r="AK920">
            <v>2</v>
          </cell>
        </row>
        <row r="921">
          <cell r="E921" t="str">
            <v>14550188-K</v>
          </cell>
          <cell r="AK921">
            <v>1</v>
          </cell>
        </row>
        <row r="922">
          <cell r="E922" t="str">
            <v>14550189-K</v>
          </cell>
          <cell r="AK922">
            <v>1</v>
          </cell>
        </row>
        <row r="923">
          <cell r="E923" t="str">
            <v>14555298-K</v>
          </cell>
          <cell r="AK923">
            <v>1</v>
          </cell>
        </row>
        <row r="924">
          <cell r="E924" t="str">
            <v>14513789-K</v>
          </cell>
          <cell r="AK924">
            <v>2</v>
          </cell>
        </row>
        <row r="925">
          <cell r="E925" t="str">
            <v>14604267-K</v>
          </cell>
          <cell r="AK925">
            <v>2</v>
          </cell>
        </row>
        <row r="926">
          <cell r="E926" t="str">
            <v>14575662-K</v>
          </cell>
          <cell r="AK926">
            <v>1</v>
          </cell>
        </row>
        <row r="927">
          <cell r="E927" t="str">
            <v>14575663-K</v>
          </cell>
          <cell r="AK927">
            <v>1</v>
          </cell>
        </row>
        <row r="928">
          <cell r="E928" t="str">
            <v>14601423-K</v>
          </cell>
          <cell r="AK928">
            <v>0</v>
          </cell>
        </row>
        <row r="929">
          <cell r="E929" t="str">
            <v>14502011+14506666-K</v>
          </cell>
          <cell r="AK929">
            <v>1</v>
          </cell>
        </row>
        <row r="930">
          <cell r="E930" t="str">
            <v>7223-00210-K</v>
          </cell>
          <cell r="AK930">
            <v>2</v>
          </cell>
        </row>
        <row r="931">
          <cell r="E931" t="str">
            <v>7223-00040-K</v>
          </cell>
          <cell r="AK931">
            <v>2</v>
          </cell>
        </row>
        <row r="932">
          <cell r="E932" t="str">
            <v>7223-00050-K</v>
          </cell>
          <cell r="AK932">
            <v>2</v>
          </cell>
        </row>
        <row r="933">
          <cell r="E933" t="str">
            <v>7242-10210-K</v>
          </cell>
          <cell r="AK933">
            <v>0</v>
          </cell>
        </row>
        <row r="934">
          <cell r="E934" t="str">
            <v>7223-00010-K</v>
          </cell>
          <cell r="AK934">
            <v>1</v>
          </cell>
        </row>
        <row r="935">
          <cell r="E935" t="str">
            <v>7223-00020-K</v>
          </cell>
          <cell r="AK935">
            <v>1</v>
          </cell>
        </row>
        <row r="936">
          <cell r="E936" t="str">
            <v>14543592-K</v>
          </cell>
          <cell r="AK936">
            <v>2</v>
          </cell>
        </row>
        <row r="937">
          <cell r="E937" t="str">
            <v>14574269-K</v>
          </cell>
          <cell r="AK937">
            <v>1</v>
          </cell>
        </row>
        <row r="938">
          <cell r="E938" t="str">
            <v>983502(REM)</v>
          </cell>
          <cell r="AK938">
            <v>113</v>
          </cell>
        </row>
        <row r="939">
          <cell r="E939" t="str">
            <v>983505(REM)</v>
          </cell>
          <cell r="AK939">
            <v>111</v>
          </cell>
        </row>
        <row r="940">
          <cell r="E940" t="str">
            <v>14506967(REM)</v>
          </cell>
          <cell r="AK940">
            <v>4</v>
          </cell>
        </row>
        <row r="941">
          <cell r="E941" t="str">
            <v>20405561(REM)</v>
          </cell>
          <cell r="AK941">
            <v>56</v>
          </cell>
        </row>
        <row r="942">
          <cell r="E942" t="str">
            <v>14702253-TK</v>
          </cell>
          <cell r="AK942">
            <v>1</v>
          </cell>
        </row>
        <row r="943">
          <cell r="E943" t="str">
            <v>23171016-TK</v>
          </cell>
          <cell r="AK943">
            <v>1</v>
          </cell>
        </row>
        <row r="944">
          <cell r="E944" t="str">
            <v>14702254-TK</v>
          </cell>
          <cell r="AK944">
            <v>10</v>
          </cell>
        </row>
        <row r="945">
          <cell r="E945" t="str">
            <v>20405721(REM)</v>
          </cell>
          <cell r="AK945">
            <v>103</v>
          </cell>
        </row>
        <row r="946">
          <cell r="E946">
            <v>983497</v>
          </cell>
          <cell r="AK946">
            <v>4</v>
          </cell>
        </row>
        <row r="947">
          <cell r="E947">
            <v>14631781</v>
          </cell>
          <cell r="AK947">
            <v>2</v>
          </cell>
        </row>
        <row r="948">
          <cell r="E948" t="str">
            <v>21291011(REM)</v>
          </cell>
          <cell r="AK948">
            <v>5</v>
          </cell>
        </row>
        <row r="949">
          <cell r="E949">
            <v>21602040</v>
          </cell>
          <cell r="AK949">
            <v>5</v>
          </cell>
        </row>
        <row r="950">
          <cell r="E950">
            <v>14702254</v>
          </cell>
          <cell r="AK950">
            <v>12</v>
          </cell>
        </row>
        <row r="951">
          <cell r="E951"/>
          <cell r="AK951">
            <v>0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showGridLines="0" topLeftCell="A16" zoomScaleNormal="100" workbookViewId="0">
      <selection activeCell="B22" sqref="B22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7.5703125" style="5" customWidth="1"/>
    <col min="5" max="5" width="9.140625" style="5" customWidth="1"/>
    <col min="6" max="6" width="41.5703125" customWidth="1"/>
  </cols>
  <sheetData>
    <row r="1" spans="1:8" ht="17.25" customHeight="1" x14ac:dyDescent="0.25">
      <c r="A1" s="6" t="s">
        <v>3</v>
      </c>
      <c r="B1" s="1"/>
      <c r="C1" s="11" t="s">
        <v>22</v>
      </c>
      <c r="D1" s="2"/>
      <c r="E1" s="66"/>
      <c r="F1" s="66"/>
    </row>
    <row r="2" spans="1:8" ht="15.75" customHeight="1" x14ac:dyDescent="0.25">
      <c r="A2" s="6" t="s">
        <v>14</v>
      </c>
      <c r="B2" s="1"/>
      <c r="C2" s="11" t="s">
        <v>30</v>
      </c>
      <c r="D2" s="2"/>
      <c r="E2" s="66"/>
      <c r="F2" s="67"/>
    </row>
    <row r="3" spans="1:8" ht="15.75" customHeight="1" x14ac:dyDescent="0.25">
      <c r="A3" s="6" t="s">
        <v>4</v>
      </c>
      <c r="B3" s="7"/>
      <c r="C3" s="11" t="s">
        <v>31</v>
      </c>
      <c r="D3" s="2"/>
      <c r="E3" s="3"/>
    </row>
    <row r="4" spans="1:8" ht="15.75" customHeight="1" x14ac:dyDescent="0.25">
      <c r="A4" s="6" t="s">
        <v>5</v>
      </c>
      <c r="B4" s="7"/>
      <c r="C4" s="11" t="s">
        <v>29</v>
      </c>
      <c r="D4" s="2"/>
      <c r="E4" s="3"/>
    </row>
    <row r="5" spans="1:8" ht="15.75" x14ac:dyDescent="0.25">
      <c r="A5" s="6" t="s">
        <v>6</v>
      </c>
      <c r="B5" s="8"/>
      <c r="C5" s="8" t="s">
        <v>22</v>
      </c>
      <c r="D5" s="4"/>
      <c r="E5" s="3"/>
    </row>
    <row r="6" spans="1:8" ht="15.75" x14ac:dyDescent="0.25">
      <c r="A6" s="6" t="s">
        <v>10</v>
      </c>
      <c r="B6" s="8"/>
      <c r="C6" s="8" t="s">
        <v>23</v>
      </c>
      <c r="D6" s="4"/>
      <c r="E6" s="3"/>
    </row>
    <row r="7" spans="1:8" ht="15.75" x14ac:dyDescent="0.25">
      <c r="A7" s="6" t="s">
        <v>13</v>
      </c>
      <c r="B7" s="8"/>
      <c r="C7" s="8" t="s">
        <v>32</v>
      </c>
      <c r="D7" s="4"/>
      <c r="E7" s="3"/>
    </row>
    <row r="8" spans="1:8" ht="15.75" x14ac:dyDescent="0.25">
      <c r="A8" s="6" t="s">
        <v>11</v>
      </c>
      <c r="B8" s="8"/>
      <c r="C8" s="11" t="s">
        <v>33</v>
      </c>
      <c r="D8" s="4"/>
      <c r="E8" s="3"/>
    </row>
    <row r="9" spans="1:8" ht="15.75" x14ac:dyDescent="0.25">
      <c r="A9" s="6" t="s">
        <v>12</v>
      </c>
      <c r="B9" s="8"/>
      <c r="C9" s="11" t="s">
        <v>29</v>
      </c>
      <c r="D9" s="4"/>
      <c r="E9" s="3"/>
    </row>
    <row r="10" spans="1:8" ht="15.75" x14ac:dyDescent="0.25">
      <c r="A10" s="1"/>
      <c r="B10" s="8"/>
      <c r="C10" s="8"/>
      <c r="D10" s="4"/>
      <c r="E10" s="4"/>
      <c r="G10" s="9"/>
      <c r="H10" s="9"/>
    </row>
    <row r="11" spans="1:8" ht="26.25" customHeight="1" x14ac:dyDescent="0.25">
      <c r="A11" s="20" t="s">
        <v>0</v>
      </c>
      <c r="B11" s="23" t="s">
        <v>8</v>
      </c>
      <c r="C11" s="20" t="s">
        <v>1</v>
      </c>
      <c r="D11" s="20" t="s">
        <v>7</v>
      </c>
      <c r="E11" s="26" t="s">
        <v>2</v>
      </c>
      <c r="F11" s="24" t="s">
        <v>9</v>
      </c>
      <c r="G11" s="10"/>
      <c r="H11" s="9"/>
    </row>
    <row r="12" spans="1:8" ht="26.25" customHeight="1" x14ac:dyDescent="0.25">
      <c r="A12" s="20">
        <v>1</v>
      </c>
      <c r="B12" s="21" t="s">
        <v>34</v>
      </c>
      <c r="C12" s="22">
        <v>14600771</v>
      </c>
      <c r="D12" s="22"/>
      <c r="E12" s="22">
        <v>2</v>
      </c>
      <c r="F12" s="22"/>
      <c r="G12" s="14"/>
      <c r="H12" s="9"/>
    </row>
    <row r="13" spans="1:8" ht="26.25" customHeight="1" x14ac:dyDescent="0.25">
      <c r="A13" s="20">
        <v>2</v>
      </c>
      <c r="B13" s="21" t="s">
        <v>35</v>
      </c>
      <c r="C13" s="22">
        <v>14550188</v>
      </c>
      <c r="D13" s="22"/>
      <c r="E13" s="22">
        <v>1</v>
      </c>
      <c r="F13" s="22" t="s">
        <v>36</v>
      </c>
      <c r="G13" s="14"/>
      <c r="H13" s="9"/>
    </row>
    <row r="14" spans="1:8" ht="26.25" customHeight="1" x14ac:dyDescent="0.25">
      <c r="A14" s="20">
        <v>3</v>
      </c>
      <c r="B14" s="21" t="s">
        <v>35</v>
      </c>
      <c r="C14" s="22">
        <v>14550189</v>
      </c>
      <c r="D14" s="22"/>
      <c r="E14" s="22">
        <v>1</v>
      </c>
      <c r="F14" s="22" t="s">
        <v>37</v>
      </c>
      <c r="G14" s="14"/>
      <c r="H14" s="9"/>
    </row>
    <row r="15" spans="1:8" ht="26.25" customHeight="1" x14ac:dyDescent="0.25">
      <c r="A15" s="20">
        <v>4</v>
      </c>
      <c r="B15" s="22" t="s">
        <v>38</v>
      </c>
      <c r="C15" s="25" t="s">
        <v>39</v>
      </c>
      <c r="D15" s="29"/>
      <c r="E15" s="22">
        <v>2</v>
      </c>
      <c r="F15" s="22" t="s">
        <v>40</v>
      </c>
      <c r="G15" s="14"/>
      <c r="H15" s="9"/>
    </row>
    <row r="16" spans="1:8" ht="26.25" customHeight="1" x14ac:dyDescent="0.25">
      <c r="A16" s="20">
        <v>5</v>
      </c>
      <c r="B16" s="22" t="s">
        <v>41</v>
      </c>
      <c r="C16" s="22">
        <v>14574269</v>
      </c>
      <c r="D16" s="22"/>
      <c r="E16" s="22">
        <v>1</v>
      </c>
      <c r="F16" s="22" t="s">
        <v>42</v>
      </c>
      <c r="G16" s="14"/>
      <c r="H16" s="9"/>
    </row>
    <row r="17" spans="1:8" ht="26.25" customHeight="1" x14ac:dyDescent="0.25">
      <c r="A17" s="20">
        <v>6</v>
      </c>
      <c r="B17" s="22" t="s">
        <v>43</v>
      </c>
      <c r="C17" s="22" t="s">
        <v>44</v>
      </c>
      <c r="D17" s="22"/>
      <c r="E17" s="22">
        <v>1</v>
      </c>
      <c r="F17" s="22" t="s">
        <v>45</v>
      </c>
      <c r="G17" s="14"/>
      <c r="H17" s="9"/>
    </row>
    <row r="18" spans="1:8" ht="26.25" customHeight="1" x14ac:dyDescent="0.25">
      <c r="A18" s="20">
        <v>7</v>
      </c>
      <c r="B18" s="22" t="s">
        <v>46</v>
      </c>
      <c r="C18" s="22" t="s">
        <v>47</v>
      </c>
      <c r="D18" s="22"/>
      <c r="E18" s="22">
        <v>1</v>
      </c>
      <c r="F18" s="22" t="s">
        <v>48</v>
      </c>
      <c r="G18" s="14"/>
      <c r="H18" s="9"/>
    </row>
    <row r="19" spans="1:8" ht="26.25" customHeight="1" x14ac:dyDescent="0.25">
      <c r="A19" s="20">
        <v>8</v>
      </c>
      <c r="B19" s="22" t="s">
        <v>49</v>
      </c>
      <c r="C19" s="22">
        <v>14535425</v>
      </c>
      <c r="D19" s="22"/>
      <c r="E19" s="22">
        <v>2</v>
      </c>
      <c r="F19" s="22" t="s">
        <v>50</v>
      </c>
      <c r="G19" s="14"/>
      <c r="H19" s="9"/>
    </row>
    <row r="20" spans="1:8" ht="26.25" customHeight="1" x14ac:dyDescent="0.25">
      <c r="A20" s="20">
        <v>9</v>
      </c>
      <c r="B20" s="22" t="s">
        <v>49</v>
      </c>
      <c r="C20" s="22">
        <v>14535447</v>
      </c>
      <c r="D20" s="22"/>
      <c r="E20" s="22">
        <v>2</v>
      </c>
      <c r="F20" s="22"/>
      <c r="G20" s="14"/>
      <c r="H20" s="9"/>
    </row>
    <row r="21" spans="1:8" ht="26.25" customHeight="1" x14ac:dyDescent="0.25">
      <c r="A21" s="20">
        <v>10</v>
      </c>
      <c r="B21" s="22" t="s">
        <v>38</v>
      </c>
      <c r="C21" s="22">
        <v>14541865</v>
      </c>
      <c r="D21" s="22"/>
      <c r="E21" s="22">
        <v>2</v>
      </c>
      <c r="F21" s="22" t="s">
        <v>51</v>
      </c>
      <c r="G21" s="14"/>
      <c r="H21" s="9"/>
    </row>
    <row r="22" spans="1:8" ht="26.25" customHeight="1" x14ac:dyDescent="0.25">
      <c r="A22" s="20">
        <v>11</v>
      </c>
      <c r="B22" s="22" t="s">
        <v>52</v>
      </c>
      <c r="C22" s="22" t="s">
        <v>53</v>
      </c>
      <c r="D22" s="22"/>
      <c r="E22" s="22">
        <v>18</v>
      </c>
      <c r="F22" s="22"/>
      <c r="G22" s="14"/>
      <c r="H22" s="9"/>
    </row>
    <row r="23" spans="1:8" ht="26.25" customHeight="1" x14ac:dyDescent="0.25">
      <c r="A23" s="20">
        <v>12</v>
      </c>
      <c r="B23" s="22" t="s">
        <v>38</v>
      </c>
      <c r="C23" s="22" t="s">
        <v>54</v>
      </c>
      <c r="D23" s="22"/>
      <c r="E23" s="22">
        <v>2</v>
      </c>
      <c r="F23" s="22" t="s">
        <v>55</v>
      </c>
      <c r="G23" s="14"/>
      <c r="H23" s="9"/>
    </row>
    <row r="24" spans="1:8" ht="26.25" customHeight="1" x14ac:dyDescent="0.25">
      <c r="A24" s="20">
        <v>13</v>
      </c>
      <c r="B24" s="22" t="s">
        <v>56</v>
      </c>
      <c r="C24" s="22" t="s">
        <v>57</v>
      </c>
      <c r="D24" s="22"/>
      <c r="E24" s="22">
        <v>2</v>
      </c>
      <c r="F24" s="22"/>
      <c r="G24" s="14"/>
      <c r="H24" s="9"/>
    </row>
    <row r="25" spans="1:8" ht="26.25" customHeight="1" x14ac:dyDescent="0.25">
      <c r="A25" s="20">
        <v>14</v>
      </c>
      <c r="B25" s="22" t="s">
        <v>58</v>
      </c>
      <c r="C25" s="22">
        <v>14541860</v>
      </c>
      <c r="D25" s="22"/>
      <c r="E25" s="22">
        <v>2</v>
      </c>
      <c r="F25" s="22" t="s">
        <v>59</v>
      </c>
      <c r="G25" s="14"/>
      <c r="H25" s="9"/>
    </row>
    <row r="26" spans="1:8" ht="26.25" customHeight="1" x14ac:dyDescent="0.25">
      <c r="A26" s="20">
        <v>15</v>
      </c>
      <c r="B26" s="22" t="s">
        <v>60</v>
      </c>
      <c r="C26" s="22">
        <v>14555298</v>
      </c>
      <c r="D26" s="22"/>
      <c r="E26" s="22">
        <v>1</v>
      </c>
      <c r="F26" s="22"/>
      <c r="G26" s="14"/>
      <c r="H26" s="9"/>
    </row>
    <row r="27" spans="1:8" ht="26.25" customHeight="1" x14ac:dyDescent="0.25">
      <c r="A27" s="20">
        <v>16</v>
      </c>
      <c r="B27" s="22" t="s">
        <v>61</v>
      </c>
      <c r="C27" s="22">
        <v>14577815</v>
      </c>
      <c r="D27" s="22"/>
      <c r="E27" s="22">
        <v>2</v>
      </c>
      <c r="F27" s="22"/>
      <c r="G27" s="14"/>
      <c r="H27" s="9"/>
    </row>
    <row r="28" spans="1:8" ht="26.25" customHeight="1" x14ac:dyDescent="0.25">
      <c r="A28" s="20">
        <v>17</v>
      </c>
      <c r="B28" s="22" t="s">
        <v>62</v>
      </c>
      <c r="C28" s="22">
        <v>14535458</v>
      </c>
      <c r="D28" s="22"/>
      <c r="E28" s="22">
        <v>1</v>
      </c>
      <c r="F28" s="22" t="s">
        <v>63</v>
      </c>
      <c r="G28" s="14"/>
      <c r="H28" s="9"/>
    </row>
    <row r="29" spans="1:8" ht="26.25" customHeight="1" x14ac:dyDescent="0.25">
      <c r="A29" s="69" t="s">
        <v>64</v>
      </c>
      <c r="B29" s="70"/>
      <c r="C29" s="70"/>
      <c r="D29" s="70"/>
      <c r="E29" s="70"/>
      <c r="F29" s="71"/>
      <c r="G29" s="14"/>
      <c r="H29" s="9"/>
    </row>
    <row r="30" spans="1:8" ht="26.25" customHeight="1" x14ac:dyDescent="0.25">
      <c r="A30" s="20">
        <v>1</v>
      </c>
      <c r="B30" s="22" t="s">
        <v>65</v>
      </c>
      <c r="C30" s="22">
        <v>14571141</v>
      </c>
      <c r="D30" s="22"/>
      <c r="E30" s="22">
        <v>1</v>
      </c>
      <c r="F30" s="22"/>
      <c r="G30" s="14"/>
      <c r="H30" s="9"/>
    </row>
    <row r="31" spans="1:8" ht="32.25" customHeight="1" x14ac:dyDescent="0.25">
      <c r="A31" s="68" t="s">
        <v>66</v>
      </c>
      <c r="B31" s="68"/>
      <c r="C31" s="68"/>
      <c r="D31" s="68"/>
      <c r="E31" s="68"/>
      <c r="F31" s="68"/>
    </row>
    <row r="32" spans="1:8" x14ac:dyDescent="0.25">
      <c r="C32" s="19" t="s">
        <v>28</v>
      </c>
    </row>
    <row r="34" spans="2:2" x14ac:dyDescent="0.25">
      <c r="B34" t="s">
        <v>28</v>
      </c>
    </row>
    <row r="36" spans="2:2" x14ac:dyDescent="0.25">
      <c r="B36" t="s">
        <v>28</v>
      </c>
    </row>
    <row r="40" spans="2:2" x14ac:dyDescent="0.25">
      <c r="B40" t="s">
        <v>28</v>
      </c>
    </row>
  </sheetData>
  <autoFilter ref="A11:H30"/>
  <mergeCells count="4">
    <mergeCell ref="E1:F1"/>
    <mergeCell ref="E2:F2"/>
    <mergeCell ref="A31:F31"/>
    <mergeCell ref="A29:F2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"/>
  <sheetViews>
    <sheetView showGridLines="0" topLeftCell="A25" zoomScaleNormal="100" workbookViewId="0">
      <selection activeCell="E36" sqref="E36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7.5703125" style="5" customWidth="1"/>
    <col min="5" max="5" width="11.7109375" style="5" customWidth="1"/>
    <col min="6" max="9" width="9.140625" style="5" hidden="1" customWidth="1"/>
    <col min="10" max="10" width="9.140625" style="51" hidden="1" customWidth="1"/>
    <col min="11" max="11" width="9.140625" style="5" hidden="1" customWidth="1"/>
    <col min="12" max="12" width="17.85546875" style="43" customWidth="1"/>
    <col min="13" max="13" width="17.28515625" style="43" customWidth="1"/>
    <col min="14" max="15" width="17.28515625" style="5" customWidth="1"/>
    <col min="16" max="16" width="41.5703125" customWidth="1"/>
  </cols>
  <sheetData>
    <row r="1" spans="1:18" ht="17.25" customHeight="1" x14ac:dyDescent="0.25">
      <c r="A1" s="6" t="s">
        <v>3</v>
      </c>
      <c r="B1" s="1"/>
      <c r="C1" s="11" t="s">
        <v>22</v>
      </c>
      <c r="D1" s="2"/>
      <c r="E1" s="30"/>
      <c r="F1" s="30"/>
      <c r="G1" s="30"/>
      <c r="H1" s="30"/>
      <c r="I1" s="30"/>
      <c r="J1" s="44"/>
      <c r="K1" s="30"/>
      <c r="L1" s="36"/>
      <c r="M1" s="36"/>
      <c r="N1" s="30"/>
      <c r="O1" s="30"/>
      <c r="P1" s="30"/>
    </row>
    <row r="2" spans="1:18" ht="15.75" customHeight="1" x14ac:dyDescent="0.25">
      <c r="A2" s="6" t="s">
        <v>14</v>
      </c>
      <c r="B2" s="1"/>
      <c r="C2" s="11" t="s">
        <v>30</v>
      </c>
      <c r="D2" s="2"/>
      <c r="E2" s="30"/>
      <c r="F2" s="30"/>
      <c r="G2" s="30"/>
      <c r="H2" s="30"/>
      <c r="I2" s="30"/>
      <c r="J2" s="44"/>
      <c r="K2" s="30"/>
      <c r="L2" s="36"/>
      <c r="M2" s="36"/>
      <c r="N2" s="30"/>
      <c r="O2" s="30"/>
      <c r="P2" s="1"/>
    </row>
    <row r="3" spans="1:18" ht="15.75" customHeight="1" x14ac:dyDescent="0.25">
      <c r="A3" s="6" t="s">
        <v>4</v>
      </c>
      <c r="B3" s="27"/>
      <c r="C3" s="11" t="s">
        <v>31</v>
      </c>
      <c r="D3" s="2"/>
      <c r="E3" s="3"/>
      <c r="F3" s="3"/>
      <c r="G3" s="3"/>
      <c r="H3" s="3"/>
      <c r="I3" s="3"/>
      <c r="J3" s="45"/>
      <c r="K3" s="3"/>
      <c r="L3" s="37"/>
      <c r="M3" s="37"/>
      <c r="N3" s="3"/>
      <c r="O3" s="3"/>
    </row>
    <row r="4" spans="1:18" ht="15.75" customHeight="1" x14ac:dyDescent="0.25">
      <c r="A4" s="6" t="s">
        <v>5</v>
      </c>
      <c r="B4" s="27"/>
      <c r="C4" s="11" t="s">
        <v>29</v>
      </c>
      <c r="D4" s="2"/>
      <c r="E4" s="3"/>
      <c r="F4" s="3"/>
      <c r="G4" s="3"/>
      <c r="H4" s="3"/>
      <c r="I4" s="3"/>
      <c r="J4" s="45"/>
      <c r="K4" s="3"/>
      <c r="L4" s="37"/>
      <c r="M4" s="37"/>
      <c r="N4" s="3"/>
      <c r="O4" s="3"/>
    </row>
    <row r="5" spans="1:18" ht="15.75" x14ac:dyDescent="0.25">
      <c r="A5" s="6" t="s">
        <v>6</v>
      </c>
      <c r="B5" s="8"/>
      <c r="C5" s="8" t="s">
        <v>22</v>
      </c>
      <c r="D5" s="4"/>
      <c r="E5" s="3"/>
      <c r="F5" s="3"/>
      <c r="G5" s="3"/>
      <c r="H5" s="3"/>
      <c r="I5" s="3"/>
      <c r="J5" s="45"/>
      <c r="K5" s="3"/>
      <c r="L5" s="37"/>
      <c r="M5" s="37"/>
      <c r="N5" s="3"/>
      <c r="O5" s="3"/>
    </row>
    <row r="6" spans="1:18" ht="15.75" x14ac:dyDescent="0.25">
      <c r="A6" s="6" t="s">
        <v>10</v>
      </c>
      <c r="B6" s="8"/>
      <c r="C6" s="8" t="s">
        <v>23</v>
      </c>
      <c r="D6" s="4"/>
      <c r="E6" s="3"/>
      <c r="F6" s="3"/>
      <c r="G6" s="3"/>
      <c r="H6" s="3"/>
      <c r="I6" s="3"/>
      <c r="J6" s="45"/>
      <c r="K6" s="3"/>
      <c r="L6" s="37"/>
      <c r="M6" s="37"/>
      <c r="N6" s="3"/>
      <c r="O6" s="3"/>
    </row>
    <row r="7" spans="1:18" ht="15.75" x14ac:dyDescent="0.25">
      <c r="A7" s="6" t="s">
        <v>13</v>
      </c>
      <c r="B7" s="8"/>
      <c r="C7" s="8" t="s">
        <v>32</v>
      </c>
      <c r="D7" s="4"/>
      <c r="E7" s="3"/>
      <c r="F7" s="3"/>
      <c r="G7" s="3"/>
      <c r="H7" s="3"/>
      <c r="I7" s="3"/>
      <c r="J7" s="45"/>
      <c r="K7" s="3"/>
      <c r="L7" s="37"/>
      <c r="M7" s="37"/>
      <c r="N7" s="3"/>
      <c r="O7" s="3"/>
    </row>
    <row r="8" spans="1:18" ht="15.75" x14ac:dyDescent="0.25">
      <c r="A8" s="6" t="s">
        <v>11</v>
      </c>
      <c r="B8" s="8"/>
      <c r="C8" s="11" t="s">
        <v>33</v>
      </c>
      <c r="D8" s="4"/>
      <c r="E8" s="3"/>
      <c r="F8" s="3"/>
      <c r="G8" s="3"/>
      <c r="H8" s="3"/>
      <c r="I8" s="3"/>
      <c r="J8" s="45"/>
      <c r="K8" s="3"/>
      <c r="L8" s="37"/>
      <c r="M8" s="37"/>
      <c r="N8" s="3"/>
      <c r="O8" s="3"/>
    </row>
    <row r="9" spans="1:18" ht="15.75" x14ac:dyDescent="0.25">
      <c r="A9" s="6" t="s">
        <v>12</v>
      </c>
      <c r="B9" s="8"/>
      <c r="C9" s="11" t="s">
        <v>29</v>
      </c>
      <c r="D9" s="4"/>
      <c r="E9" s="3"/>
      <c r="F9" s="3"/>
      <c r="G9" s="3"/>
      <c r="H9" s="3"/>
      <c r="I9" s="3"/>
      <c r="J9" s="45"/>
      <c r="K9" s="3"/>
      <c r="L9" s="37"/>
      <c r="M9" s="37"/>
      <c r="N9" s="3"/>
      <c r="O9" s="3"/>
    </row>
    <row r="10" spans="1:18" ht="15.75" x14ac:dyDescent="0.25">
      <c r="A10" s="1"/>
      <c r="B10" s="8"/>
      <c r="C10" s="8"/>
      <c r="D10" s="4"/>
      <c r="E10" s="4"/>
      <c r="F10" s="4" t="s">
        <v>71</v>
      </c>
      <c r="G10" s="4" t="s">
        <v>71</v>
      </c>
      <c r="H10" s="4"/>
      <c r="I10" s="4"/>
      <c r="J10" s="46"/>
      <c r="K10" s="4"/>
      <c r="L10" s="38"/>
      <c r="M10" s="38"/>
      <c r="N10" s="4"/>
      <c r="O10" s="4"/>
      <c r="Q10" s="9"/>
      <c r="R10" s="9"/>
    </row>
    <row r="11" spans="1:18" ht="26.25" customHeight="1" x14ac:dyDescent="0.25">
      <c r="A11" s="28" t="s">
        <v>0</v>
      </c>
      <c r="B11" s="23" t="s">
        <v>8</v>
      </c>
      <c r="C11" s="28" t="s">
        <v>1</v>
      </c>
      <c r="D11" s="28" t="s">
        <v>7</v>
      </c>
      <c r="E11" s="28" t="s">
        <v>2</v>
      </c>
      <c r="F11" s="28" t="s">
        <v>72</v>
      </c>
      <c r="G11" s="28" t="s">
        <v>73</v>
      </c>
      <c r="H11" s="28" t="s">
        <v>74</v>
      </c>
      <c r="I11" s="28"/>
      <c r="J11" s="47"/>
      <c r="K11" s="28"/>
      <c r="L11" s="39" t="s">
        <v>67</v>
      </c>
      <c r="M11" s="39" t="s">
        <v>68</v>
      </c>
      <c r="N11" s="28" t="s">
        <v>69</v>
      </c>
      <c r="O11" s="28" t="s">
        <v>70</v>
      </c>
      <c r="P11" s="24" t="s">
        <v>9</v>
      </c>
      <c r="Q11" s="10"/>
      <c r="R11" s="9"/>
    </row>
    <row r="12" spans="1:18" ht="26.25" customHeight="1" x14ac:dyDescent="0.25">
      <c r="A12" s="28">
        <v>1</v>
      </c>
      <c r="B12" s="21" t="s">
        <v>34</v>
      </c>
      <c r="C12" s="22" t="s">
        <v>92</v>
      </c>
      <c r="D12" s="22">
        <v>14600771</v>
      </c>
      <c r="E12" s="22">
        <v>2</v>
      </c>
      <c r="F12" s="22" t="e">
        <f>INDEX('[1]Balance (Stock Control)'!$AH:$AH,MATCH(C12,'[1]Balance (Stock Control)'!$D:$D,0))</f>
        <v>#N/A</v>
      </c>
      <c r="G12" s="22" t="e">
        <f>INDEX('[2]Balance(Stock Control)'!$AL:$AL,MATCH(C12,'[2]Balance(Stock Control)'!$F:$F,0))</f>
        <v>#N/A</v>
      </c>
      <c r="H12" s="22">
        <f>INDEX('[3]Balance(Stock Control)'!$AK:$AK,MATCH(C12,'[3]Balance(Stock Control)'!$E:$E,0))</f>
        <v>1</v>
      </c>
      <c r="I12" s="22"/>
      <c r="J12" s="48"/>
      <c r="K12" s="22"/>
      <c r="L12" s="59">
        <v>79.38</v>
      </c>
      <c r="M12" s="40">
        <f>L12*E12</f>
        <v>158.76</v>
      </c>
      <c r="N12" s="22" t="s">
        <v>91</v>
      </c>
      <c r="O12" s="22" t="s">
        <v>93</v>
      </c>
      <c r="P12" s="22"/>
      <c r="Q12" s="14"/>
      <c r="R12" s="9"/>
    </row>
    <row r="13" spans="1:18" ht="26.25" customHeight="1" x14ac:dyDescent="0.25">
      <c r="A13" s="28">
        <v>2</v>
      </c>
      <c r="B13" s="21" t="s">
        <v>35</v>
      </c>
      <c r="C13" s="22" t="s">
        <v>80</v>
      </c>
      <c r="D13" s="22">
        <v>14550188</v>
      </c>
      <c r="E13" s="22">
        <v>1</v>
      </c>
      <c r="F13" s="22" t="e">
        <f>INDEX('[1]Balance (Stock Control)'!$AH:$AH,MATCH(C13,'[1]Balance (Stock Control)'!$D:$D,0))</f>
        <v>#N/A</v>
      </c>
      <c r="G13" s="22" t="e">
        <f>INDEX('[2]Balance(Stock Control)'!$AL:$AL,MATCH(C13,'[2]Balance(Stock Control)'!$F:$F,0))</f>
        <v>#N/A</v>
      </c>
      <c r="H13" s="22">
        <f>INDEX('[3]Balance(Stock Control)'!$AK:$AK,MATCH(C13,'[3]Balance(Stock Control)'!$E:$E,0))</f>
        <v>5</v>
      </c>
      <c r="I13" s="22"/>
      <c r="J13" s="48"/>
      <c r="K13" s="22"/>
      <c r="L13" s="40">
        <v>190.91215000000003</v>
      </c>
      <c r="M13" s="40">
        <f t="shared" ref="M13:M28" si="0">L13*E13</f>
        <v>190.91215000000003</v>
      </c>
      <c r="N13" s="22" t="s">
        <v>91</v>
      </c>
      <c r="O13" s="22" t="s">
        <v>78</v>
      </c>
      <c r="P13" s="22" t="s">
        <v>36</v>
      </c>
      <c r="Q13" s="14"/>
      <c r="R13" s="9"/>
    </row>
    <row r="14" spans="1:18" ht="26.25" customHeight="1" x14ac:dyDescent="0.25">
      <c r="A14" s="28">
        <v>3</v>
      </c>
      <c r="B14" s="21" t="s">
        <v>35</v>
      </c>
      <c r="C14" s="22" t="s">
        <v>81</v>
      </c>
      <c r="D14" s="22">
        <v>14550189</v>
      </c>
      <c r="E14" s="22">
        <v>1</v>
      </c>
      <c r="F14" s="22" t="e">
        <f>INDEX('[1]Balance (Stock Control)'!$AH:$AH,MATCH(C14,'[1]Balance (Stock Control)'!$D:$D,0))</f>
        <v>#N/A</v>
      </c>
      <c r="G14" s="22" t="e">
        <f>INDEX('[2]Balance(Stock Control)'!$AL:$AL,MATCH(C14,'[2]Balance(Stock Control)'!$F:$F,0))</f>
        <v>#N/A</v>
      </c>
      <c r="H14" s="22">
        <f>INDEX('[3]Balance(Stock Control)'!$AK:$AK,MATCH(C14,'[3]Balance(Stock Control)'!$E:$E,0))</f>
        <v>5</v>
      </c>
      <c r="I14" s="22"/>
      <c r="J14" s="48"/>
      <c r="K14" s="22"/>
      <c r="L14" s="40">
        <v>191.01940000000005</v>
      </c>
      <c r="M14" s="40">
        <f t="shared" si="0"/>
        <v>191.01940000000005</v>
      </c>
      <c r="N14" s="22" t="s">
        <v>91</v>
      </c>
      <c r="O14" s="22" t="s">
        <v>78</v>
      </c>
      <c r="P14" s="22" t="s">
        <v>37</v>
      </c>
      <c r="Q14" s="14"/>
      <c r="R14" s="9"/>
    </row>
    <row r="15" spans="1:18" ht="26.25" customHeight="1" x14ac:dyDescent="0.25">
      <c r="A15" s="28">
        <v>4</v>
      </c>
      <c r="B15" s="22" t="s">
        <v>38</v>
      </c>
      <c r="C15" s="25" t="s">
        <v>82</v>
      </c>
      <c r="D15" s="25" t="s">
        <v>39</v>
      </c>
      <c r="E15" s="22">
        <v>2</v>
      </c>
      <c r="F15" s="22" t="e">
        <f>INDEX('[1]Balance (Stock Control)'!$AH:$AH,MATCH(C15,'[1]Balance (Stock Control)'!$D:$D,0))</f>
        <v>#N/A</v>
      </c>
      <c r="G15" s="22" t="e">
        <f>INDEX('[2]Balance(Stock Control)'!$AL:$AL,MATCH(C15,'[2]Balance(Stock Control)'!$F:$F,0))</f>
        <v>#N/A</v>
      </c>
      <c r="H15" s="22">
        <f>INDEX('[3]Balance(Stock Control)'!$AK:$AK,MATCH(C15,'[3]Balance(Stock Control)'!$E:$E,0))</f>
        <v>4</v>
      </c>
      <c r="I15" s="22"/>
      <c r="J15" s="48"/>
      <c r="K15" s="22"/>
      <c r="L15" s="40">
        <v>90.029450450450454</v>
      </c>
      <c r="M15" s="40">
        <f t="shared" si="0"/>
        <v>180.05890090090091</v>
      </c>
      <c r="N15" s="22" t="s">
        <v>79</v>
      </c>
      <c r="O15" s="22" t="s">
        <v>78</v>
      </c>
      <c r="P15" s="22" t="s">
        <v>40</v>
      </c>
      <c r="Q15" s="14"/>
      <c r="R15" s="9"/>
    </row>
    <row r="16" spans="1:18" ht="26.25" customHeight="1" x14ac:dyDescent="0.25">
      <c r="A16" s="28">
        <v>5</v>
      </c>
      <c r="B16" s="22" t="s">
        <v>41</v>
      </c>
      <c r="C16" s="25" t="s">
        <v>94</v>
      </c>
      <c r="D16" s="25">
        <v>14574269</v>
      </c>
      <c r="E16" s="22">
        <v>1</v>
      </c>
      <c r="F16" s="22" t="e">
        <f>INDEX('[1]Balance (Stock Control)'!$AH:$AH,MATCH(C16,'[1]Balance (Stock Control)'!$D:$D,0))</f>
        <v>#N/A</v>
      </c>
      <c r="G16" s="22" t="e">
        <f>INDEX('[2]Balance(Stock Control)'!$AL:$AL,MATCH(C16,'[2]Balance(Stock Control)'!$F:$F,0))</f>
        <v>#N/A</v>
      </c>
      <c r="H16" s="22">
        <f>INDEX('[3]Balance(Stock Control)'!$AK:$AK,MATCH(C16,'[3]Balance(Stock Control)'!$E:$E,0))</f>
        <v>1</v>
      </c>
      <c r="I16" s="22"/>
      <c r="J16" s="48"/>
      <c r="K16" s="22"/>
      <c r="L16" s="40">
        <v>160.0027</v>
      </c>
      <c r="M16" s="40">
        <f t="shared" si="0"/>
        <v>160.0027</v>
      </c>
      <c r="N16" s="22" t="s">
        <v>76</v>
      </c>
      <c r="O16" s="22" t="s">
        <v>78</v>
      </c>
      <c r="P16" s="22" t="s">
        <v>42</v>
      </c>
      <c r="Q16" s="14"/>
      <c r="R16" s="9"/>
    </row>
    <row r="17" spans="1:18" ht="26.25" customHeight="1" x14ac:dyDescent="0.25">
      <c r="A17" s="28">
        <v>6</v>
      </c>
      <c r="B17" s="22" t="s">
        <v>43</v>
      </c>
      <c r="C17" s="22" t="s">
        <v>83</v>
      </c>
      <c r="D17" s="22" t="s">
        <v>44</v>
      </c>
      <c r="E17" s="22">
        <v>1</v>
      </c>
      <c r="F17" s="22" t="e">
        <f>INDEX('[1]Balance (Stock Control)'!$AH:$AH,MATCH(C17,'[1]Balance (Stock Control)'!$D:$D,0))</f>
        <v>#N/A</v>
      </c>
      <c r="G17" s="22" t="e">
        <f>INDEX('[2]Balance(Stock Control)'!$AL:$AL,MATCH(C17,'[2]Balance(Stock Control)'!$F:$F,0))</f>
        <v>#N/A</v>
      </c>
      <c r="H17" s="22">
        <f>INDEX('[3]Balance(Stock Control)'!$AK:$AK,MATCH(C17,'[3]Balance(Stock Control)'!$E:$E,0))</f>
        <v>1</v>
      </c>
      <c r="I17" s="22"/>
      <c r="J17" s="48"/>
      <c r="K17" s="22"/>
      <c r="L17" s="40">
        <v>140.02534234234236</v>
      </c>
      <c r="M17" s="40">
        <f t="shared" si="0"/>
        <v>140.02534234234236</v>
      </c>
      <c r="N17" s="22" t="s">
        <v>79</v>
      </c>
      <c r="O17" s="22" t="s">
        <v>78</v>
      </c>
      <c r="P17" s="22" t="s">
        <v>45</v>
      </c>
      <c r="Q17" s="14"/>
      <c r="R17" s="9"/>
    </row>
    <row r="18" spans="1:18" ht="26.25" customHeight="1" x14ac:dyDescent="0.25">
      <c r="A18" s="28">
        <v>7</v>
      </c>
      <c r="B18" s="22" t="s">
        <v>46</v>
      </c>
      <c r="C18" s="22" t="s">
        <v>84</v>
      </c>
      <c r="D18" s="22" t="s">
        <v>47</v>
      </c>
      <c r="E18" s="22">
        <v>1</v>
      </c>
      <c r="F18" s="22" t="e">
        <f>INDEX('[1]Balance (Stock Control)'!$AH:$AH,MATCH(C18,'[1]Balance (Stock Control)'!$D:$D,0))</f>
        <v>#N/A</v>
      </c>
      <c r="G18" s="22" t="e">
        <f>INDEX('[2]Balance(Stock Control)'!$AL:$AL,MATCH(C18,'[2]Balance(Stock Control)'!$F:$F,0))</f>
        <v>#N/A</v>
      </c>
      <c r="H18" s="22">
        <f>INDEX('[3]Balance(Stock Control)'!$AK:$AK,MATCH(C18,'[3]Balance(Stock Control)'!$E:$E,0))</f>
        <v>5</v>
      </c>
      <c r="I18" s="22"/>
      <c r="J18" s="48"/>
      <c r="K18" s="22"/>
      <c r="L18" s="40">
        <v>35.993099999999998</v>
      </c>
      <c r="M18" s="40">
        <f t="shared" si="0"/>
        <v>35.993099999999998</v>
      </c>
      <c r="N18" s="22" t="s">
        <v>91</v>
      </c>
      <c r="O18" s="22" t="s">
        <v>78</v>
      </c>
      <c r="P18" s="22" t="s">
        <v>48</v>
      </c>
      <c r="Q18" s="14"/>
      <c r="R18" s="9"/>
    </row>
    <row r="19" spans="1:18" ht="26.25" customHeight="1" x14ac:dyDescent="0.25">
      <c r="A19" s="28">
        <v>8</v>
      </c>
      <c r="B19" s="22" t="s">
        <v>49</v>
      </c>
      <c r="C19" s="22">
        <v>14535425</v>
      </c>
      <c r="D19" s="22"/>
      <c r="E19" s="22">
        <v>2</v>
      </c>
      <c r="F19" s="22" t="e">
        <f>INDEX('[1]Balance (Stock Control)'!$AH:$AH,MATCH(C19,'[1]Balance (Stock Control)'!$D:$D,0))</f>
        <v>#N/A</v>
      </c>
      <c r="G19" s="22">
        <f>INDEX('[2]Balance(Stock Control)'!$AL:$AL,MATCH(C19,'[2]Balance(Stock Control)'!$F:$F,0))</f>
        <v>3</v>
      </c>
      <c r="H19" s="22">
        <f>INDEX('[3]Balance(Stock Control)'!$AK:$AK,MATCH(C19,'[3]Balance(Stock Control)'!$E:$E,0))</f>
        <v>0</v>
      </c>
      <c r="I19" s="22"/>
      <c r="J19" s="48"/>
      <c r="K19" s="22">
        <v>384202.31850000011</v>
      </c>
      <c r="L19" s="40">
        <v>109.77209100000003</v>
      </c>
      <c r="M19" s="40">
        <f t="shared" si="0"/>
        <v>219.54418200000006</v>
      </c>
      <c r="N19" s="22" t="s">
        <v>77</v>
      </c>
      <c r="O19" s="22" t="s">
        <v>78</v>
      </c>
      <c r="P19" s="22" t="s">
        <v>50</v>
      </c>
      <c r="Q19" s="14"/>
      <c r="R19" s="9"/>
    </row>
    <row r="20" spans="1:18" ht="26.25" customHeight="1" x14ac:dyDescent="0.25">
      <c r="A20" s="28">
        <v>9</v>
      </c>
      <c r="B20" s="22" t="s">
        <v>49</v>
      </c>
      <c r="C20" s="22">
        <v>14535447</v>
      </c>
      <c r="D20" s="22"/>
      <c r="E20" s="22">
        <v>2</v>
      </c>
      <c r="F20" s="22" t="e">
        <f>INDEX('[1]Balance (Stock Control)'!$AH:$AH,MATCH(C20,'[1]Balance (Stock Control)'!$D:$D,0))</f>
        <v>#N/A</v>
      </c>
      <c r="G20" s="22">
        <f>INDEX('[2]Balance(Stock Control)'!$AL:$AL,MATCH(C20,'[2]Balance(Stock Control)'!$F:$F,0))</f>
        <v>2</v>
      </c>
      <c r="H20" s="22">
        <f>INDEX('[3]Balance(Stock Control)'!$AK:$AK,MATCH(C20,'[3]Balance(Stock Control)'!$E:$E,0))</f>
        <v>0</v>
      </c>
      <c r="I20" s="22"/>
      <c r="J20" s="48"/>
      <c r="K20" s="22"/>
      <c r="L20" s="40">
        <v>67.340773500000012</v>
      </c>
      <c r="M20" s="40">
        <f t="shared" si="0"/>
        <v>134.68154700000002</v>
      </c>
      <c r="N20" s="22" t="s">
        <v>77</v>
      </c>
      <c r="O20" s="22" t="s">
        <v>78</v>
      </c>
      <c r="P20" s="22"/>
      <c r="Q20" s="14"/>
      <c r="R20" s="9"/>
    </row>
    <row r="21" spans="1:18" ht="26.25" customHeight="1" x14ac:dyDescent="0.25">
      <c r="A21" s="28">
        <v>10</v>
      </c>
      <c r="B21" s="22" t="s">
        <v>38</v>
      </c>
      <c r="C21" s="22" t="s">
        <v>85</v>
      </c>
      <c r="D21" s="22" t="s">
        <v>86</v>
      </c>
      <c r="E21" s="22">
        <v>2</v>
      </c>
      <c r="F21" s="22" t="e">
        <f>INDEX('[1]Balance (Stock Control)'!$AH:$AH,MATCH(C21,'[1]Balance (Stock Control)'!$D:$D,0))</f>
        <v>#N/A</v>
      </c>
      <c r="G21" s="22" t="e">
        <f>INDEX('[2]Balance(Stock Control)'!$AL:$AL,MATCH(C21,'[2]Balance(Stock Control)'!$F:$F,0))</f>
        <v>#N/A</v>
      </c>
      <c r="H21" s="22">
        <f>INDEX('[3]Balance(Stock Control)'!$AK:$AK,MATCH(C21,'[3]Balance(Stock Control)'!$E:$E,0))</f>
        <v>1</v>
      </c>
      <c r="I21" s="22"/>
      <c r="J21" s="48"/>
      <c r="K21" s="22"/>
      <c r="L21" s="40">
        <v>24</v>
      </c>
      <c r="M21" s="40">
        <f t="shared" si="0"/>
        <v>48</v>
      </c>
      <c r="N21" s="22" t="s">
        <v>91</v>
      </c>
      <c r="O21" s="22" t="s">
        <v>78</v>
      </c>
      <c r="P21" s="22" t="s">
        <v>51</v>
      </c>
      <c r="Q21" s="14"/>
      <c r="R21" s="9"/>
    </row>
    <row r="22" spans="1:18" ht="26.25" customHeight="1" x14ac:dyDescent="0.25">
      <c r="A22" s="28">
        <v>11</v>
      </c>
      <c r="B22" s="22" t="s">
        <v>52</v>
      </c>
      <c r="C22" s="22" t="s">
        <v>53</v>
      </c>
      <c r="D22" s="22"/>
      <c r="E22" s="22">
        <v>18</v>
      </c>
      <c r="F22" s="22" t="e">
        <f>INDEX('[1]Balance (Stock Control)'!$AH:$AH,MATCH(C22,'[1]Balance (Stock Control)'!$D:$D,0))</f>
        <v>#N/A</v>
      </c>
      <c r="G22" s="22">
        <f>INDEX('[2]Balance(Stock Control)'!$AL:$AL,MATCH(C22,'[2]Balance(Stock Control)'!$F:$F,0))</f>
        <v>0</v>
      </c>
      <c r="H22" s="22">
        <f>INDEX('[3]Balance(Stock Control)'!$AK:$AK,MATCH(C22,'[3]Balance(Stock Control)'!$E:$E,0))</f>
        <v>0</v>
      </c>
      <c r="I22" s="22"/>
      <c r="J22" s="48">
        <v>12000</v>
      </c>
      <c r="K22" s="58">
        <v>13200.000000000002</v>
      </c>
      <c r="L22" s="40">
        <v>3.7714285714285718</v>
      </c>
      <c r="M22" s="40">
        <f t="shared" si="0"/>
        <v>67.885714285714286</v>
      </c>
      <c r="N22" s="22" t="s">
        <v>96</v>
      </c>
      <c r="O22" s="22" t="s">
        <v>96</v>
      </c>
      <c r="P22" s="22"/>
      <c r="Q22" s="14"/>
      <c r="R22" s="9"/>
    </row>
    <row r="23" spans="1:18" ht="26.25" customHeight="1" x14ac:dyDescent="0.25">
      <c r="A23" s="28">
        <v>12</v>
      </c>
      <c r="B23" s="22" t="s">
        <v>38</v>
      </c>
      <c r="C23" s="22" t="s">
        <v>87</v>
      </c>
      <c r="D23" s="22" t="s">
        <v>54</v>
      </c>
      <c r="E23" s="22">
        <v>2</v>
      </c>
      <c r="F23" s="22" t="e">
        <f>INDEX('[1]Balance (Stock Control)'!$AH:$AH,MATCH(C23,'[1]Balance (Stock Control)'!$D:$D,0))</f>
        <v>#N/A</v>
      </c>
      <c r="G23" s="22" t="e">
        <f>INDEX('[2]Balance(Stock Control)'!$AL:$AL,MATCH(C23,'[2]Balance(Stock Control)'!$F:$F,0))</f>
        <v>#N/A</v>
      </c>
      <c r="H23" s="22">
        <f>INDEX('[3]Balance(Stock Control)'!$AK:$AK,MATCH(C23,'[3]Balance(Stock Control)'!$E:$E,0))</f>
        <v>2</v>
      </c>
      <c r="I23" s="22"/>
      <c r="J23" s="48"/>
      <c r="K23" s="22"/>
      <c r="L23" s="40">
        <v>20.920900000000003</v>
      </c>
      <c r="M23" s="40">
        <f t="shared" si="0"/>
        <v>41.841800000000006</v>
      </c>
      <c r="N23" s="22" t="s">
        <v>76</v>
      </c>
      <c r="O23" s="22" t="s">
        <v>78</v>
      </c>
      <c r="P23" s="22" t="s">
        <v>55</v>
      </c>
      <c r="Q23" s="14"/>
      <c r="R23" s="9"/>
    </row>
    <row r="24" spans="1:18" ht="26.25" customHeight="1" x14ac:dyDescent="0.25">
      <c r="A24" s="28">
        <v>13</v>
      </c>
      <c r="B24" s="22" t="s">
        <v>56</v>
      </c>
      <c r="C24" s="22" t="s">
        <v>88</v>
      </c>
      <c r="D24" s="22" t="s">
        <v>57</v>
      </c>
      <c r="E24" s="22">
        <v>2</v>
      </c>
      <c r="F24" s="22" t="e">
        <f>INDEX('[1]Balance (Stock Control)'!$AH:$AH,MATCH(C24,'[1]Balance (Stock Control)'!$D:$D,0))</f>
        <v>#N/A</v>
      </c>
      <c r="G24" s="22" t="e">
        <f>INDEX('[2]Balance(Stock Control)'!$AL:$AL,MATCH(C24,'[2]Balance(Stock Control)'!$F:$F,0))</f>
        <v>#N/A</v>
      </c>
      <c r="H24" s="22">
        <f>INDEX('[3]Balance(Stock Control)'!$AK:$AK,MATCH(C24,'[3]Balance(Stock Control)'!$E:$E,0))</f>
        <v>7</v>
      </c>
      <c r="I24" s="22"/>
      <c r="J24" s="48"/>
      <c r="K24" s="22"/>
      <c r="L24" s="40">
        <v>100.10000000000001</v>
      </c>
      <c r="M24" s="40">
        <f t="shared" si="0"/>
        <v>200.20000000000002</v>
      </c>
      <c r="N24" s="22" t="s">
        <v>91</v>
      </c>
      <c r="O24" s="22" t="s">
        <v>78</v>
      </c>
      <c r="P24" s="22"/>
      <c r="Q24" s="14"/>
      <c r="R24" s="9"/>
    </row>
    <row r="25" spans="1:18" ht="26.25" customHeight="1" x14ac:dyDescent="0.25">
      <c r="A25" s="28">
        <v>14</v>
      </c>
      <c r="B25" s="22" t="s">
        <v>58</v>
      </c>
      <c r="C25" s="22">
        <v>14541860</v>
      </c>
      <c r="D25" s="22"/>
      <c r="E25" s="22">
        <v>2</v>
      </c>
      <c r="F25" s="22" t="e">
        <f>INDEX('[1]Balance (Stock Control)'!$AH:$AH,MATCH(C25,'[1]Balance (Stock Control)'!$D:$D,0))</f>
        <v>#N/A</v>
      </c>
      <c r="G25" s="22" t="e">
        <f>INDEX('[2]Balance(Stock Control)'!$AL:$AL,MATCH(C25,'[2]Balance(Stock Control)'!$F:$F,0))</f>
        <v>#N/A</v>
      </c>
      <c r="H25" s="22" t="e">
        <f>INDEX('[3]Balance(Stock Control)'!$AK:$AK,MATCH(C25,'[3]Balance(Stock Control)'!$E:$E,0))</f>
        <v>#N/A</v>
      </c>
      <c r="I25" s="22"/>
      <c r="J25" s="48"/>
      <c r="K25" s="22"/>
      <c r="L25" s="40"/>
      <c r="M25" s="40"/>
      <c r="N25" s="22"/>
      <c r="O25" s="22"/>
      <c r="P25" s="22" t="s">
        <v>59</v>
      </c>
      <c r="Q25" s="14"/>
      <c r="R25" s="9"/>
    </row>
    <row r="26" spans="1:18" ht="26.25" customHeight="1" x14ac:dyDescent="0.25">
      <c r="A26" s="28">
        <v>15</v>
      </c>
      <c r="B26" s="22" t="s">
        <v>60</v>
      </c>
      <c r="C26" s="22" t="s">
        <v>89</v>
      </c>
      <c r="D26" s="22">
        <v>14555298</v>
      </c>
      <c r="E26" s="22">
        <v>1</v>
      </c>
      <c r="F26" s="22" t="e">
        <f>INDEX('[1]Balance (Stock Control)'!$AH:$AH,MATCH(C26,'[1]Balance (Stock Control)'!$D:$D,0))</f>
        <v>#N/A</v>
      </c>
      <c r="G26" s="22" t="e">
        <f>INDEX('[2]Balance(Stock Control)'!$AL:$AL,MATCH(C26,'[2]Balance(Stock Control)'!$F:$F,0))</f>
        <v>#N/A</v>
      </c>
      <c r="H26" s="22">
        <f>INDEX('[3]Balance(Stock Control)'!$AK:$AK,MATCH(C26,'[3]Balance(Stock Control)'!$E:$E,0))</f>
        <v>6</v>
      </c>
      <c r="I26" s="22"/>
      <c r="J26" s="48"/>
      <c r="K26" s="22"/>
      <c r="L26" s="40">
        <v>14.614600000000003</v>
      </c>
      <c r="M26" s="40">
        <f t="shared" si="0"/>
        <v>14.614600000000003</v>
      </c>
      <c r="N26" s="22" t="s">
        <v>91</v>
      </c>
      <c r="O26" s="22" t="s">
        <v>78</v>
      </c>
      <c r="P26" s="22"/>
      <c r="Q26" s="14"/>
      <c r="R26" s="9"/>
    </row>
    <row r="27" spans="1:18" ht="26.25" customHeight="1" x14ac:dyDescent="0.25">
      <c r="A27" s="28">
        <v>16</v>
      </c>
      <c r="B27" s="22" t="s">
        <v>61</v>
      </c>
      <c r="C27" s="22">
        <v>14577815</v>
      </c>
      <c r="D27" s="22"/>
      <c r="E27" s="22">
        <v>2</v>
      </c>
      <c r="F27" s="22" t="e">
        <f>INDEX('[1]Balance (Stock Control)'!$AH:$AH,MATCH(C27,'[1]Balance (Stock Control)'!$D:$D,0))</f>
        <v>#N/A</v>
      </c>
      <c r="G27" s="22">
        <f>INDEX('[2]Balance(Stock Control)'!$AL:$AL,MATCH(C27,'[2]Balance(Stock Control)'!$F:$F,0))</f>
        <v>0</v>
      </c>
      <c r="H27" s="22">
        <f>INDEX('[3]Balance(Stock Control)'!$AK:$AK,MATCH(C27,'[3]Balance(Stock Control)'!$E:$E,0))</f>
        <v>0</v>
      </c>
      <c r="I27" s="22"/>
      <c r="J27" s="48">
        <v>150000</v>
      </c>
      <c r="K27" s="58">
        <v>165000</v>
      </c>
      <c r="L27" s="40">
        <v>47.142857142857146</v>
      </c>
      <c r="M27" s="40">
        <f t="shared" si="0"/>
        <v>94.285714285714292</v>
      </c>
      <c r="N27" s="22" t="s">
        <v>96</v>
      </c>
      <c r="O27" s="22" t="s">
        <v>96</v>
      </c>
      <c r="P27" s="22"/>
      <c r="Q27" s="14"/>
      <c r="R27" s="9"/>
    </row>
    <row r="28" spans="1:18" ht="26.25" customHeight="1" x14ac:dyDescent="0.25">
      <c r="A28" s="28">
        <v>17</v>
      </c>
      <c r="B28" s="22" t="s">
        <v>62</v>
      </c>
      <c r="C28" s="22" t="s">
        <v>90</v>
      </c>
      <c r="D28" s="22">
        <v>14535458</v>
      </c>
      <c r="E28" s="22">
        <v>1</v>
      </c>
      <c r="F28" s="22" t="e">
        <f>INDEX('[1]Balance (Stock Control)'!$AH:$AH,MATCH(C28,'[1]Balance (Stock Control)'!$D:$D,0))</f>
        <v>#N/A</v>
      </c>
      <c r="G28" s="22" t="e">
        <f>INDEX('[2]Balance(Stock Control)'!$AL:$AL,MATCH(C28,'[2]Balance(Stock Control)'!$F:$F,0))</f>
        <v>#N/A</v>
      </c>
      <c r="H28" s="22">
        <f>INDEX('[3]Balance(Stock Control)'!$AK:$AK,MATCH(C28,'[3]Balance(Stock Control)'!$E:$E,0))</f>
        <v>1</v>
      </c>
      <c r="I28" s="22"/>
      <c r="J28" s="48"/>
      <c r="K28" s="22"/>
      <c r="L28" s="40">
        <v>106.77809999999998</v>
      </c>
      <c r="M28" s="40">
        <f t="shared" si="0"/>
        <v>106.77809999999998</v>
      </c>
      <c r="N28" s="22" t="s">
        <v>91</v>
      </c>
      <c r="O28" s="22" t="s">
        <v>78</v>
      </c>
      <c r="P28" s="22" t="s">
        <v>63</v>
      </c>
      <c r="Q28" s="14"/>
      <c r="R28" s="9"/>
    </row>
    <row r="29" spans="1:18" ht="26.25" customHeight="1" x14ac:dyDescent="0.25">
      <c r="A29" s="35"/>
      <c r="B29" s="52"/>
      <c r="C29" s="52"/>
      <c r="D29" s="52"/>
      <c r="E29" s="52"/>
      <c r="F29" s="52"/>
      <c r="G29" s="22"/>
      <c r="H29" s="22"/>
      <c r="I29" s="52"/>
      <c r="J29" s="53"/>
      <c r="K29" s="52"/>
      <c r="L29" s="40" t="s">
        <v>95</v>
      </c>
      <c r="M29" s="40">
        <f>SUM(M12:M28)</f>
        <v>1984.6032508146718</v>
      </c>
      <c r="N29" s="52"/>
      <c r="O29" s="52"/>
      <c r="P29" s="54"/>
      <c r="Q29" s="14"/>
      <c r="R29" s="9"/>
    </row>
    <row r="30" spans="1:18" ht="26.25" customHeight="1" x14ac:dyDescent="0.25">
      <c r="A30" s="31" t="s">
        <v>64</v>
      </c>
      <c r="B30" s="32"/>
      <c r="C30" s="32"/>
      <c r="D30" s="32"/>
      <c r="E30" s="32"/>
      <c r="F30" s="32" t="s">
        <v>71</v>
      </c>
      <c r="G30" s="22"/>
      <c r="H30" s="22"/>
      <c r="I30" s="32"/>
      <c r="J30" s="49"/>
      <c r="K30" s="32"/>
      <c r="L30" s="41"/>
      <c r="M30" s="41"/>
      <c r="N30" s="32"/>
      <c r="O30" s="32"/>
      <c r="P30" s="33"/>
      <c r="Q30" s="14"/>
      <c r="R30" s="9"/>
    </row>
    <row r="31" spans="1:18" ht="26.25" customHeight="1" x14ac:dyDescent="0.25">
      <c r="A31" s="28">
        <v>1</v>
      </c>
      <c r="B31" s="22" t="s">
        <v>65</v>
      </c>
      <c r="C31" s="22" t="s">
        <v>75</v>
      </c>
      <c r="D31" s="22">
        <v>14571141</v>
      </c>
      <c r="E31" s="22">
        <v>1</v>
      </c>
      <c r="F31" s="22"/>
      <c r="G31" s="22" t="e">
        <f>INDEX('[2]Balance(Stock Control)'!$AL:$AL,MATCH(C31,'[2]Balance(Stock Control)'!$F:$F,0))</f>
        <v>#N/A</v>
      </c>
      <c r="H31" s="22">
        <f>INDEX('[3]Balance(Stock Control)'!$AK:$AK,MATCH(C31,'[3]Balance(Stock Control)'!$E:$E,0))</f>
        <v>3</v>
      </c>
      <c r="I31" s="22"/>
      <c r="J31" s="48"/>
      <c r="K31" s="22"/>
      <c r="L31" s="40">
        <v>3043.5691000000002</v>
      </c>
      <c r="M31" s="40">
        <f>L31*E31</f>
        <v>3043.5691000000002</v>
      </c>
      <c r="N31" s="22" t="s">
        <v>76</v>
      </c>
      <c r="O31" s="22" t="s">
        <v>78</v>
      </c>
      <c r="P31" s="22"/>
      <c r="Q31" s="14"/>
      <c r="R31" s="9"/>
    </row>
    <row r="32" spans="1:18" ht="26.25" customHeight="1" x14ac:dyDescent="0.25">
      <c r="A32" s="55"/>
      <c r="B32" s="56"/>
      <c r="C32" s="56"/>
      <c r="D32" s="56"/>
      <c r="E32" s="56"/>
      <c r="F32" s="56"/>
      <c r="G32" s="56"/>
      <c r="H32" s="56"/>
      <c r="I32" s="56"/>
      <c r="J32" s="57"/>
      <c r="K32" s="56"/>
      <c r="L32" s="40" t="s">
        <v>95</v>
      </c>
      <c r="M32" s="40">
        <f>SUM(M31)</f>
        <v>3043.5691000000002</v>
      </c>
      <c r="N32" s="56"/>
      <c r="O32" s="56"/>
      <c r="P32" s="56"/>
      <c r="Q32" s="14"/>
      <c r="R32" s="9"/>
    </row>
    <row r="33" spans="1:16" ht="32.25" customHeight="1" x14ac:dyDescent="0.25">
      <c r="A33" s="34" t="s">
        <v>66</v>
      </c>
      <c r="B33" s="34"/>
      <c r="C33" s="34"/>
      <c r="D33" s="34"/>
      <c r="E33" s="34"/>
      <c r="F33" s="34"/>
      <c r="G33" s="34"/>
      <c r="H33" s="34"/>
      <c r="I33" s="34"/>
      <c r="J33" s="50"/>
      <c r="K33" s="34"/>
      <c r="L33" s="42"/>
      <c r="M33" s="42"/>
      <c r="N33" s="34"/>
      <c r="O33" s="34"/>
      <c r="P33" s="34"/>
    </row>
    <row r="34" spans="1:16" x14ac:dyDescent="0.25">
      <c r="C34" s="19" t="s">
        <v>28</v>
      </c>
    </row>
    <row r="36" spans="1:16" x14ac:dyDescent="0.25">
      <c r="B36" s="60" t="s">
        <v>97</v>
      </c>
      <c r="C36" s="61">
        <v>45163</v>
      </c>
    </row>
    <row r="37" spans="1:16" x14ac:dyDescent="0.25">
      <c r="B37" s="60" t="s">
        <v>98</v>
      </c>
      <c r="C37" s="61">
        <v>45164</v>
      </c>
    </row>
    <row r="38" spans="1:16" x14ac:dyDescent="0.25">
      <c r="B38" s="60" t="s">
        <v>99</v>
      </c>
      <c r="C38" s="62"/>
    </row>
    <row r="42" spans="1:16" x14ac:dyDescent="0.25">
      <c r="B42" t="s">
        <v>28</v>
      </c>
    </row>
  </sheetData>
  <autoFilter ref="A11:R34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"/>
  <sheetViews>
    <sheetView showGridLines="0" tabSelected="1" zoomScaleNormal="100" workbookViewId="0">
      <selection activeCell="I8" sqref="I8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7.5703125" style="5" customWidth="1"/>
    <col min="5" max="5" width="11.7109375" style="5" customWidth="1"/>
    <col min="6" max="9" width="9.140625" style="5" customWidth="1"/>
    <col min="10" max="10" width="9.140625" style="51" customWidth="1"/>
    <col min="11" max="11" width="9.140625" style="5" customWidth="1"/>
    <col min="12" max="12" width="17.85546875" style="43" customWidth="1"/>
    <col min="13" max="13" width="17.28515625" style="43" customWidth="1"/>
    <col min="14" max="15" width="17.28515625" style="5" customWidth="1"/>
    <col min="16" max="16" width="41.5703125" customWidth="1"/>
  </cols>
  <sheetData>
    <row r="1" spans="1:18" ht="17.25" customHeight="1" x14ac:dyDescent="0.25">
      <c r="A1" s="6" t="s">
        <v>3</v>
      </c>
      <c r="B1" s="1"/>
      <c r="C1" s="11" t="s">
        <v>22</v>
      </c>
      <c r="D1" s="2"/>
      <c r="E1" s="30"/>
      <c r="F1" s="30"/>
      <c r="G1" s="30"/>
      <c r="H1" s="30"/>
      <c r="I1" s="30"/>
      <c r="J1" s="44"/>
      <c r="K1" s="30"/>
      <c r="L1" s="36"/>
      <c r="M1" s="36"/>
      <c r="N1" s="30"/>
      <c r="O1" s="30"/>
      <c r="P1" s="30"/>
    </row>
    <row r="2" spans="1:18" ht="15.75" customHeight="1" x14ac:dyDescent="0.25">
      <c r="A2" s="6" t="s">
        <v>14</v>
      </c>
      <c r="B2" s="1"/>
      <c r="C2" s="11" t="s">
        <v>30</v>
      </c>
      <c r="D2" s="2"/>
      <c r="E2" s="30"/>
      <c r="F2" s="30"/>
      <c r="G2" s="30"/>
      <c r="H2" s="30"/>
      <c r="I2" s="30"/>
      <c r="J2" s="44"/>
      <c r="K2" s="30"/>
      <c r="L2" s="36"/>
      <c r="M2" s="36"/>
      <c r="N2" s="30"/>
      <c r="O2" s="30"/>
      <c r="P2" s="1"/>
    </row>
    <row r="3" spans="1:18" ht="15.75" customHeight="1" x14ac:dyDescent="0.25">
      <c r="A3" s="6" t="s">
        <v>4</v>
      </c>
      <c r="B3" s="63"/>
      <c r="C3" s="11" t="s">
        <v>31</v>
      </c>
      <c r="D3" s="2"/>
      <c r="E3" s="3"/>
      <c r="F3" s="3"/>
      <c r="G3" s="3"/>
      <c r="H3" s="3"/>
      <c r="I3" s="3"/>
      <c r="J3" s="45"/>
      <c r="K3" s="3"/>
      <c r="L3" s="37"/>
      <c r="M3" s="37"/>
      <c r="N3" s="3"/>
      <c r="O3" s="3"/>
    </row>
    <row r="4" spans="1:18" ht="15.75" customHeight="1" x14ac:dyDescent="0.25">
      <c r="A4" s="6" t="s">
        <v>5</v>
      </c>
      <c r="B4" s="63"/>
      <c r="C4" s="11" t="s">
        <v>29</v>
      </c>
      <c r="D4" s="2"/>
      <c r="E4" s="3"/>
      <c r="F4" s="3"/>
      <c r="G4" s="3"/>
      <c r="H4" s="3"/>
      <c r="I4" s="3"/>
      <c r="J4" s="45"/>
      <c r="K4" s="3"/>
      <c r="L4" s="37"/>
      <c r="M4" s="37"/>
      <c r="N4" s="3"/>
      <c r="O4" s="3"/>
    </row>
    <row r="5" spans="1:18" ht="15.75" x14ac:dyDescent="0.25">
      <c r="A5" s="6" t="s">
        <v>6</v>
      </c>
      <c r="B5" s="8"/>
      <c r="C5" s="8" t="s">
        <v>22</v>
      </c>
      <c r="D5" s="4"/>
      <c r="E5" s="3"/>
      <c r="F5" s="3"/>
      <c r="G5" s="3"/>
      <c r="H5" s="3"/>
      <c r="I5" s="3"/>
      <c r="J5" s="45"/>
      <c r="K5" s="3"/>
      <c r="L5" s="37"/>
      <c r="M5" s="37"/>
      <c r="N5" s="3"/>
      <c r="O5" s="3"/>
    </row>
    <row r="6" spans="1:18" ht="15.75" x14ac:dyDescent="0.25">
      <c r="A6" s="6" t="s">
        <v>10</v>
      </c>
      <c r="B6" s="8"/>
      <c r="C6" s="8" t="s">
        <v>23</v>
      </c>
      <c r="D6" s="4"/>
      <c r="E6" s="3"/>
      <c r="F6" s="3"/>
      <c r="G6" s="3"/>
      <c r="H6" s="3"/>
      <c r="I6" s="3"/>
      <c r="J6" s="45"/>
      <c r="K6" s="3"/>
      <c r="L6" s="37"/>
      <c r="M6" s="37"/>
      <c r="N6" s="3"/>
      <c r="O6" s="3"/>
    </row>
    <row r="7" spans="1:18" ht="15.75" x14ac:dyDescent="0.25">
      <c r="A7" s="6" t="s">
        <v>13</v>
      </c>
      <c r="B7" s="8"/>
      <c r="C7" s="8" t="s">
        <v>32</v>
      </c>
      <c r="D7" s="4"/>
      <c r="E7" s="3"/>
      <c r="F7" s="3"/>
      <c r="G7" s="3"/>
      <c r="H7" s="3"/>
      <c r="I7" s="3"/>
      <c r="J7" s="45"/>
      <c r="K7" s="3"/>
      <c r="L7" s="37"/>
      <c r="M7" s="37"/>
      <c r="N7" s="3"/>
      <c r="O7" s="3"/>
    </row>
    <row r="8" spans="1:18" ht="15.75" x14ac:dyDescent="0.25">
      <c r="A8" s="6" t="s">
        <v>11</v>
      </c>
      <c r="B8" s="8"/>
      <c r="C8" s="11" t="s">
        <v>33</v>
      </c>
      <c r="D8" s="4"/>
      <c r="E8" s="3"/>
      <c r="F8" s="3"/>
      <c r="G8" s="3"/>
      <c r="H8" s="3"/>
      <c r="I8" s="3"/>
      <c r="J8" s="45"/>
      <c r="K8" s="3"/>
      <c r="L8" s="37"/>
      <c r="M8" s="37"/>
      <c r="N8" s="3"/>
      <c r="O8" s="3"/>
    </row>
    <row r="9" spans="1:18" ht="15.75" x14ac:dyDescent="0.25">
      <c r="A9" s="6" t="s">
        <v>12</v>
      </c>
      <c r="B9" s="8"/>
      <c r="C9" s="11" t="s">
        <v>29</v>
      </c>
      <c r="D9" s="4"/>
      <c r="E9" s="3"/>
      <c r="F9" s="3"/>
      <c r="G9" s="3"/>
      <c r="H9" s="3"/>
      <c r="I9" s="3"/>
      <c r="J9" s="45"/>
      <c r="K9" s="3"/>
      <c r="L9" s="37"/>
      <c r="M9" s="37"/>
      <c r="N9" s="3"/>
      <c r="O9" s="3"/>
    </row>
    <row r="10" spans="1:18" ht="15.75" x14ac:dyDescent="0.25">
      <c r="A10" s="1"/>
      <c r="B10" s="8"/>
      <c r="C10" s="8"/>
      <c r="D10" s="4"/>
      <c r="E10" s="4"/>
      <c r="F10" s="4" t="s">
        <v>71</v>
      </c>
      <c r="G10" s="4" t="s">
        <v>71</v>
      </c>
      <c r="H10" s="4"/>
      <c r="I10" s="4"/>
      <c r="J10" s="46"/>
      <c r="K10" s="4"/>
      <c r="L10" s="38"/>
      <c r="M10" s="38"/>
      <c r="N10" s="4"/>
      <c r="O10" s="4"/>
      <c r="Q10" s="9"/>
      <c r="R10" s="9"/>
    </row>
    <row r="11" spans="1:18" ht="26.25" customHeight="1" x14ac:dyDescent="0.25">
      <c r="A11" s="65" t="s">
        <v>0</v>
      </c>
      <c r="B11" s="23" t="s">
        <v>8</v>
      </c>
      <c r="C11" s="65" t="s">
        <v>1</v>
      </c>
      <c r="D11" s="65" t="s">
        <v>7</v>
      </c>
      <c r="E11" s="65" t="s">
        <v>2</v>
      </c>
      <c r="F11" s="65" t="s">
        <v>72</v>
      </c>
      <c r="G11" s="65" t="s">
        <v>73</v>
      </c>
      <c r="H11" s="65" t="s">
        <v>74</v>
      </c>
      <c r="I11" s="65"/>
      <c r="J11" s="47"/>
      <c r="K11" s="65"/>
      <c r="L11" s="39" t="s">
        <v>67</v>
      </c>
      <c r="M11" s="39" t="s">
        <v>68</v>
      </c>
      <c r="N11" s="65" t="s">
        <v>69</v>
      </c>
      <c r="O11" s="65" t="s">
        <v>70</v>
      </c>
      <c r="P11" s="24" t="s">
        <v>9</v>
      </c>
      <c r="Q11" s="10"/>
      <c r="R11" s="9"/>
    </row>
    <row r="12" spans="1:18" ht="26.25" customHeight="1" x14ac:dyDescent="0.25">
      <c r="A12" s="65">
        <v>1</v>
      </c>
      <c r="B12" s="21" t="s">
        <v>34</v>
      </c>
      <c r="C12" s="22" t="s">
        <v>92</v>
      </c>
      <c r="D12" s="22">
        <v>14600771</v>
      </c>
      <c r="E12" s="22">
        <v>2</v>
      </c>
      <c r="F12" s="22" t="e">
        <f>INDEX('[1]Balance (Stock Control)'!$AH:$AH,MATCH(C12,'[1]Balance (Stock Control)'!$D:$D,0))</f>
        <v>#N/A</v>
      </c>
      <c r="G12" s="22" t="e">
        <f>INDEX('[2]Balance(Stock Control)'!$AL:$AL,MATCH(C12,'[2]Balance(Stock Control)'!$F:$F,0))</f>
        <v>#N/A</v>
      </c>
      <c r="H12" s="22">
        <f>INDEX('[3]Balance(Stock Control)'!$AK:$AK,MATCH(C12,'[3]Balance(Stock Control)'!$E:$E,0))</f>
        <v>1</v>
      </c>
      <c r="I12" s="22"/>
      <c r="J12" s="48"/>
      <c r="K12" s="22"/>
      <c r="L12" s="59">
        <v>79.38</v>
      </c>
      <c r="M12" s="40">
        <f>L12*E12</f>
        <v>158.76</v>
      </c>
      <c r="N12" s="22" t="s">
        <v>91</v>
      </c>
      <c r="O12" s="22" t="s">
        <v>93</v>
      </c>
      <c r="P12" s="22"/>
      <c r="Q12" s="14"/>
      <c r="R12" s="9"/>
    </row>
    <row r="13" spans="1:18" ht="26.25" customHeight="1" x14ac:dyDescent="0.25">
      <c r="A13" s="65">
        <v>2</v>
      </c>
      <c r="B13" s="21" t="s">
        <v>35</v>
      </c>
      <c r="C13" s="22" t="s">
        <v>80</v>
      </c>
      <c r="D13" s="22">
        <v>14550188</v>
      </c>
      <c r="E13" s="22">
        <v>1</v>
      </c>
      <c r="F13" s="22" t="e">
        <f>INDEX('[1]Balance (Stock Control)'!$AH:$AH,MATCH(C13,'[1]Balance (Stock Control)'!$D:$D,0))</f>
        <v>#N/A</v>
      </c>
      <c r="G13" s="22" t="e">
        <f>INDEX('[2]Balance(Stock Control)'!$AL:$AL,MATCH(C13,'[2]Balance(Stock Control)'!$F:$F,0))</f>
        <v>#N/A</v>
      </c>
      <c r="H13" s="22">
        <f>INDEX('[3]Balance(Stock Control)'!$AK:$AK,MATCH(C13,'[3]Balance(Stock Control)'!$E:$E,0))</f>
        <v>5</v>
      </c>
      <c r="I13" s="22"/>
      <c r="J13" s="48"/>
      <c r="K13" s="22"/>
      <c r="L13" s="40">
        <v>190.91215000000003</v>
      </c>
      <c r="M13" s="40">
        <f t="shared" ref="M13:M28" si="0">L13*E13</f>
        <v>190.91215000000003</v>
      </c>
      <c r="N13" s="22" t="s">
        <v>91</v>
      </c>
      <c r="O13" s="22" t="s">
        <v>78</v>
      </c>
      <c r="P13" s="22" t="s">
        <v>36</v>
      </c>
      <c r="Q13" s="14"/>
      <c r="R13" s="9"/>
    </row>
    <row r="14" spans="1:18" ht="26.25" customHeight="1" x14ac:dyDescent="0.25">
      <c r="A14" s="65">
        <v>3</v>
      </c>
      <c r="B14" s="21" t="s">
        <v>35</v>
      </c>
      <c r="C14" s="22" t="s">
        <v>81</v>
      </c>
      <c r="D14" s="22">
        <v>14550189</v>
      </c>
      <c r="E14" s="22">
        <v>1</v>
      </c>
      <c r="F14" s="22" t="e">
        <f>INDEX('[1]Balance (Stock Control)'!$AH:$AH,MATCH(C14,'[1]Balance (Stock Control)'!$D:$D,0))</f>
        <v>#N/A</v>
      </c>
      <c r="G14" s="22" t="e">
        <f>INDEX('[2]Balance(Stock Control)'!$AL:$AL,MATCH(C14,'[2]Balance(Stock Control)'!$F:$F,0))</f>
        <v>#N/A</v>
      </c>
      <c r="H14" s="22">
        <f>INDEX('[3]Balance(Stock Control)'!$AK:$AK,MATCH(C14,'[3]Balance(Stock Control)'!$E:$E,0))</f>
        <v>5</v>
      </c>
      <c r="I14" s="22"/>
      <c r="J14" s="48"/>
      <c r="K14" s="22"/>
      <c r="L14" s="40">
        <v>191.01940000000005</v>
      </c>
      <c r="M14" s="40">
        <f t="shared" si="0"/>
        <v>191.01940000000005</v>
      </c>
      <c r="N14" s="22" t="s">
        <v>91</v>
      </c>
      <c r="O14" s="22" t="s">
        <v>78</v>
      </c>
      <c r="P14" s="22" t="s">
        <v>37</v>
      </c>
      <c r="Q14" s="14"/>
      <c r="R14" s="9"/>
    </row>
    <row r="15" spans="1:18" ht="26.25" customHeight="1" x14ac:dyDescent="0.25">
      <c r="A15" s="65">
        <v>4</v>
      </c>
      <c r="B15" s="22" t="s">
        <v>38</v>
      </c>
      <c r="C15" s="25" t="s">
        <v>82</v>
      </c>
      <c r="D15" s="25" t="s">
        <v>39</v>
      </c>
      <c r="E15" s="22">
        <v>2</v>
      </c>
      <c r="F15" s="22" t="e">
        <f>INDEX('[1]Balance (Stock Control)'!$AH:$AH,MATCH(C15,'[1]Balance (Stock Control)'!$D:$D,0))</f>
        <v>#N/A</v>
      </c>
      <c r="G15" s="22" t="e">
        <f>INDEX('[2]Balance(Stock Control)'!$AL:$AL,MATCH(C15,'[2]Balance(Stock Control)'!$F:$F,0))</f>
        <v>#N/A</v>
      </c>
      <c r="H15" s="22">
        <f>INDEX('[3]Balance(Stock Control)'!$AK:$AK,MATCH(C15,'[3]Balance(Stock Control)'!$E:$E,0))</f>
        <v>4</v>
      </c>
      <c r="I15" s="22"/>
      <c r="J15" s="48"/>
      <c r="K15" s="22"/>
      <c r="L15" s="40">
        <v>90.029450450450454</v>
      </c>
      <c r="M15" s="40">
        <f t="shared" si="0"/>
        <v>180.05890090090091</v>
      </c>
      <c r="N15" s="22" t="s">
        <v>79</v>
      </c>
      <c r="O15" s="22" t="s">
        <v>78</v>
      </c>
      <c r="P15" s="22" t="s">
        <v>40</v>
      </c>
      <c r="Q15" s="14"/>
      <c r="R15" s="9"/>
    </row>
    <row r="16" spans="1:18" ht="26.25" customHeight="1" x14ac:dyDescent="0.25">
      <c r="A16" s="65">
        <v>5</v>
      </c>
      <c r="B16" s="22" t="s">
        <v>41</v>
      </c>
      <c r="C16" s="25" t="s">
        <v>94</v>
      </c>
      <c r="D16" s="25">
        <v>14574269</v>
      </c>
      <c r="E16" s="22">
        <v>1</v>
      </c>
      <c r="F16" s="22" t="e">
        <f>INDEX('[1]Balance (Stock Control)'!$AH:$AH,MATCH(C16,'[1]Balance (Stock Control)'!$D:$D,0))</f>
        <v>#N/A</v>
      </c>
      <c r="G16" s="22" t="e">
        <f>INDEX('[2]Balance(Stock Control)'!$AL:$AL,MATCH(C16,'[2]Balance(Stock Control)'!$F:$F,0))</f>
        <v>#N/A</v>
      </c>
      <c r="H16" s="22">
        <f>INDEX('[3]Balance(Stock Control)'!$AK:$AK,MATCH(C16,'[3]Balance(Stock Control)'!$E:$E,0))</f>
        <v>1</v>
      </c>
      <c r="I16" s="22"/>
      <c r="J16" s="48"/>
      <c r="K16" s="22"/>
      <c r="L16" s="40">
        <v>160.0027</v>
      </c>
      <c r="M16" s="40">
        <f t="shared" si="0"/>
        <v>160.0027</v>
      </c>
      <c r="N16" s="22" t="s">
        <v>76</v>
      </c>
      <c r="O16" s="22" t="s">
        <v>78</v>
      </c>
      <c r="P16" s="22" t="s">
        <v>42</v>
      </c>
      <c r="Q16" s="14"/>
      <c r="R16" s="9"/>
    </row>
    <row r="17" spans="1:18" ht="26.25" customHeight="1" x14ac:dyDescent="0.25">
      <c r="A17" s="65">
        <v>6</v>
      </c>
      <c r="B17" s="22" t="s">
        <v>43</v>
      </c>
      <c r="C17" s="22" t="s">
        <v>83</v>
      </c>
      <c r="D17" s="22" t="s">
        <v>44</v>
      </c>
      <c r="E17" s="22">
        <v>1</v>
      </c>
      <c r="F17" s="22" t="e">
        <f>INDEX('[1]Balance (Stock Control)'!$AH:$AH,MATCH(C17,'[1]Balance (Stock Control)'!$D:$D,0))</f>
        <v>#N/A</v>
      </c>
      <c r="G17" s="22" t="e">
        <f>INDEX('[2]Balance(Stock Control)'!$AL:$AL,MATCH(C17,'[2]Balance(Stock Control)'!$F:$F,0))</f>
        <v>#N/A</v>
      </c>
      <c r="H17" s="22">
        <f>INDEX('[3]Balance(Stock Control)'!$AK:$AK,MATCH(C17,'[3]Balance(Stock Control)'!$E:$E,0))</f>
        <v>1</v>
      </c>
      <c r="I17" s="22"/>
      <c r="J17" s="48"/>
      <c r="K17" s="22"/>
      <c r="L17" s="40">
        <v>140.02534234234236</v>
      </c>
      <c r="M17" s="40">
        <f t="shared" si="0"/>
        <v>140.02534234234236</v>
      </c>
      <c r="N17" s="22" t="s">
        <v>79</v>
      </c>
      <c r="O17" s="22" t="s">
        <v>78</v>
      </c>
      <c r="P17" s="22" t="s">
        <v>45</v>
      </c>
      <c r="Q17" s="14"/>
      <c r="R17" s="9"/>
    </row>
    <row r="18" spans="1:18" ht="26.25" customHeight="1" x14ac:dyDescent="0.25">
      <c r="A18" s="65">
        <v>7</v>
      </c>
      <c r="B18" s="22" t="s">
        <v>46</v>
      </c>
      <c r="C18" s="22" t="s">
        <v>84</v>
      </c>
      <c r="D18" s="22" t="s">
        <v>47</v>
      </c>
      <c r="E18" s="22">
        <v>1</v>
      </c>
      <c r="F18" s="22" t="e">
        <f>INDEX('[1]Balance (Stock Control)'!$AH:$AH,MATCH(C18,'[1]Balance (Stock Control)'!$D:$D,0))</f>
        <v>#N/A</v>
      </c>
      <c r="G18" s="22" t="e">
        <f>INDEX('[2]Balance(Stock Control)'!$AL:$AL,MATCH(C18,'[2]Balance(Stock Control)'!$F:$F,0))</f>
        <v>#N/A</v>
      </c>
      <c r="H18" s="22">
        <f>INDEX('[3]Balance(Stock Control)'!$AK:$AK,MATCH(C18,'[3]Balance(Stock Control)'!$E:$E,0))</f>
        <v>5</v>
      </c>
      <c r="I18" s="22"/>
      <c r="J18" s="48"/>
      <c r="K18" s="22"/>
      <c r="L18" s="40">
        <v>35.993099999999998</v>
      </c>
      <c r="M18" s="40">
        <f t="shared" si="0"/>
        <v>35.993099999999998</v>
      </c>
      <c r="N18" s="22" t="s">
        <v>91</v>
      </c>
      <c r="O18" s="22" t="s">
        <v>78</v>
      </c>
      <c r="P18" s="22" t="s">
        <v>48</v>
      </c>
      <c r="Q18" s="14"/>
      <c r="R18" s="9"/>
    </row>
    <row r="19" spans="1:18" ht="26.25" customHeight="1" x14ac:dyDescent="0.25">
      <c r="A19" s="65">
        <v>8</v>
      </c>
      <c r="B19" s="22" t="s">
        <v>49</v>
      </c>
      <c r="C19" s="22">
        <v>14535425</v>
      </c>
      <c r="D19" s="22"/>
      <c r="E19" s="22">
        <v>2</v>
      </c>
      <c r="F19" s="22" t="e">
        <f>INDEX('[1]Balance (Stock Control)'!$AH:$AH,MATCH(C19,'[1]Balance (Stock Control)'!$D:$D,0))</f>
        <v>#N/A</v>
      </c>
      <c r="G19" s="22">
        <f>INDEX('[2]Balance(Stock Control)'!$AL:$AL,MATCH(C19,'[2]Balance(Stock Control)'!$F:$F,0))</f>
        <v>3</v>
      </c>
      <c r="H19" s="22">
        <f>INDEX('[3]Balance(Stock Control)'!$AK:$AK,MATCH(C19,'[3]Balance(Stock Control)'!$E:$E,0))</f>
        <v>0</v>
      </c>
      <c r="I19" s="22"/>
      <c r="J19" s="48"/>
      <c r="K19" s="22">
        <v>384202.31850000011</v>
      </c>
      <c r="L19" s="40">
        <v>109.77209100000003</v>
      </c>
      <c r="M19" s="40">
        <f t="shared" si="0"/>
        <v>219.54418200000006</v>
      </c>
      <c r="N19" s="22" t="s">
        <v>77</v>
      </c>
      <c r="O19" s="22" t="s">
        <v>78</v>
      </c>
      <c r="P19" s="22" t="s">
        <v>50</v>
      </c>
      <c r="Q19" s="14"/>
      <c r="R19" s="9"/>
    </row>
    <row r="20" spans="1:18" ht="26.25" customHeight="1" x14ac:dyDescent="0.25">
      <c r="A20" s="65">
        <v>9</v>
      </c>
      <c r="B20" s="22" t="s">
        <v>49</v>
      </c>
      <c r="C20" s="22">
        <v>14535447</v>
      </c>
      <c r="D20" s="22"/>
      <c r="E20" s="22">
        <v>2</v>
      </c>
      <c r="F20" s="22" t="e">
        <f>INDEX('[1]Balance (Stock Control)'!$AH:$AH,MATCH(C20,'[1]Balance (Stock Control)'!$D:$D,0))</f>
        <v>#N/A</v>
      </c>
      <c r="G20" s="22">
        <f>INDEX('[2]Balance(Stock Control)'!$AL:$AL,MATCH(C20,'[2]Balance(Stock Control)'!$F:$F,0))</f>
        <v>2</v>
      </c>
      <c r="H20" s="22">
        <f>INDEX('[3]Balance(Stock Control)'!$AK:$AK,MATCH(C20,'[3]Balance(Stock Control)'!$E:$E,0))</f>
        <v>0</v>
      </c>
      <c r="I20" s="22"/>
      <c r="J20" s="48"/>
      <c r="K20" s="22"/>
      <c r="L20" s="40">
        <v>67.340773500000012</v>
      </c>
      <c r="M20" s="40">
        <f t="shared" si="0"/>
        <v>134.68154700000002</v>
      </c>
      <c r="N20" s="22" t="s">
        <v>77</v>
      </c>
      <c r="O20" s="22" t="s">
        <v>78</v>
      </c>
      <c r="P20" s="22"/>
      <c r="Q20" s="14"/>
      <c r="R20" s="9"/>
    </row>
    <row r="21" spans="1:18" ht="26.25" customHeight="1" x14ac:dyDescent="0.25">
      <c r="A21" s="65">
        <v>10</v>
      </c>
      <c r="B21" s="22" t="s">
        <v>38</v>
      </c>
      <c r="C21" s="22" t="s">
        <v>85</v>
      </c>
      <c r="D21" s="22" t="s">
        <v>86</v>
      </c>
      <c r="E21" s="22">
        <v>2</v>
      </c>
      <c r="F21" s="22" t="e">
        <f>INDEX('[1]Balance (Stock Control)'!$AH:$AH,MATCH(C21,'[1]Balance (Stock Control)'!$D:$D,0))</f>
        <v>#N/A</v>
      </c>
      <c r="G21" s="22" t="e">
        <f>INDEX('[2]Balance(Stock Control)'!$AL:$AL,MATCH(C21,'[2]Balance(Stock Control)'!$F:$F,0))</f>
        <v>#N/A</v>
      </c>
      <c r="H21" s="22">
        <f>INDEX('[3]Balance(Stock Control)'!$AK:$AK,MATCH(C21,'[3]Balance(Stock Control)'!$E:$E,0))</f>
        <v>1</v>
      </c>
      <c r="I21" s="22"/>
      <c r="J21" s="48"/>
      <c r="K21" s="22"/>
      <c r="L21" s="40">
        <v>24</v>
      </c>
      <c r="M21" s="40">
        <f t="shared" si="0"/>
        <v>48</v>
      </c>
      <c r="N21" s="22" t="s">
        <v>91</v>
      </c>
      <c r="O21" s="22" t="s">
        <v>78</v>
      </c>
      <c r="P21" s="22" t="s">
        <v>51</v>
      </c>
      <c r="Q21" s="14"/>
      <c r="R21" s="9"/>
    </row>
    <row r="22" spans="1:18" ht="26.25" customHeight="1" x14ac:dyDescent="0.25">
      <c r="A22" s="65">
        <v>11</v>
      </c>
      <c r="B22" s="22" t="s">
        <v>52</v>
      </c>
      <c r="C22" s="22" t="s">
        <v>53</v>
      </c>
      <c r="D22" s="22"/>
      <c r="E22" s="22">
        <v>18</v>
      </c>
      <c r="F22" s="22" t="e">
        <f>INDEX('[1]Balance (Stock Control)'!$AH:$AH,MATCH(C22,'[1]Balance (Stock Control)'!$D:$D,0))</f>
        <v>#N/A</v>
      </c>
      <c r="G22" s="22">
        <f>INDEX('[2]Balance(Stock Control)'!$AL:$AL,MATCH(C22,'[2]Balance(Stock Control)'!$F:$F,0))</f>
        <v>0</v>
      </c>
      <c r="H22" s="22">
        <f>INDEX('[3]Balance(Stock Control)'!$AK:$AK,MATCH(C22,'[3]Balance(Stock Control)'!$E:$E,0))</f>
        <v>0</v>
      </c>
      <c r="I22" s="22"/>
      <c r="J22" s="48">
        <v>12000</v>
      </c>
      <c r="K22" s="58">
        <v>13200.000000000002</v>
      </c>
      <c r="L22" s="40">
        <v>3.7714285714285718</v>
      </c>
      <c r="M22" s="40">
        <f t="shared" si="0"/>
        <v>67.885714285714286</v>
      </c>
      <c r="N22" s="22" t="s">
        <v>96</v>
      </c>
      <c r="O22" s="22" t="s">
        <v>96</v>
      </c>
      <c r="P22" s="22"/>
      <c r="Q22" s="14"/>
      <c r="R22" s="9"/>
    </row>
    <row r="23" spans="1:18" ht="26.25" customHeight="1" x14ac:dyDescent="0.25">
      <c r="A23" s="65">
        <v>12</v>
      </c>
      <c r="B23" s="22" t="s">
        <v>38</v>
      </c>
      <c r="C23" s="22" t="s">
        <v>87</v>
      </c>
      <c r="D23" s="22" t="s">
        <v>54</v>
      </c>
      <c r="E23" s="22">
        <v>2</v>
      </c>
      <c r="F23" s="22" t="e">
        <f>INDEX('[1]Balance (Stock Control)'!$AH:$AH,MATCH(C23,'[1]Balance (Stock Control)'!$D:$D,0))</f>
        <v>#N/A</v>
      </c>
      <c r="G23" s="22" t="e">
        <f>INDEX('[2]Balance(Stock Control)'!$AL:$AL,MATCH(C23,'[2]Balance(Stock Control)'!$F:$F,0))</f>
        <v>#N/A</v>
      </c>
      <c r="H23" s="22">
        <f>INDEX('[3]Balance(Stock Control)'!$AK:$AK,MATCH(C23,'[3]Balance(Stock Control)'!$E:$E,0))</f>
        <v>2</v>
      </c>
      <c r="I23" s="22"/>
      <c r="J23" s="48"/>
      <c r="K23" s="22"/>
      <c r="L23" s="40">
        <v>20.920900000000003</v>
      </c>
      <c r="M23" s="40">
        <f t="shared" si="0"/>
        <v>41.841800000000006</v>
      </c>
      <c r="N23" s="22" t="s">
        <v>76</v>
      </c>
      <c r="O23" s="22" t="s">
        <v>78</v>
      </c>
      <c r="P23" s="22" t="s">
        <v>55</v>
      </c>
      <c r="Q23" s="14"/>
      <c r="R23" s="9"/>
    </row>
    <row r="24" spans="1:18" ht="26.25" customHeight="1" x14ac:dyDescent="0.25">
      <c r="A24" s="65">
        <v>13</v>
      </c>
      <c r="B24" s="22" t="s">
        <v>56</v>
      </c>
      <c r="C24" s="22" t="s">
        <v>88</v>
      </c>
      <c r="D24" s="22" t="s">
        <v>57</v>
      </c>
      <c r="E24" s="22">
        <v>2</v>
      </c>
      <c r="F24" s="22" t="e">
        <f>INDEX('[1]Balance (Stock Control)'!$AH:$AH,MATCH(C24,'[1]Balance (Stock Control)'!$D:$D,0))</f>
        <v>#N/A</v>
      </c>
      <c r="G24" s="22" t="e">
        <f>INDEX('[2]Balance(Stock Control)'!$AL:$AL,MATCH(C24,'[2]Balance(Stock Control)'!$F:$F,0))</f>
        <v>#N/A</v>
      </c>
      <c r="H24" s="22">
        <f>INDEX('[3]Balance(Stock Control)'!$AK:$AK,MATCH(C24,'[3]Balance(Stock Control)'!$E:$E,0))</f>
        <v>7</v>
      </c>
      <c r="I24" s="22"/>
      <c r="J24" s="48"/>
      <c r="K24" s="22"/>
      <c r="L24" s="40">
        <v>100.10000000000001</v>
      </c>
      <c r="M24" s="40">
        <f t="shared" si="0"/>
        <v>200.20000000000002</v>
      </c>
      <c r="N24" s="22" t="s">
        <v>91</v>
      </c>
      <c r="O24" s="22" t="s">
        <v>78</v>
      </c>
      <c r="P24" s="22"/>
      <c r="Q24" s="14"/>
      <c r="R24" s="9"/>
    </row>
    <row r="25" spans="1:18" ht="26.25" customHeight="1" x14ac:dyDescent="0.25">
      <c r="A25" s="65">
        <v>14</v>
      </c>
      <c r="B25" s="22" t="s">
        <v>58</v>
      </c>
      <c r="C25" s="22">
        <v>14541860</v>
      </c>
      <c r="D25" s="22"/>
      <c r="E25" s="22">
        <v>2</v>
      </c>
      <c r="F25" s="22" t="e">
        <f>INDEX('[1]Balance (Stock Control)'!$AH:$AH,MATCH(C25,'[1]Balance (Stock Control)'!$D:$D,0))</f>
        <v>#N/A</v>
      </c>
      <c r="G25" s="22" t="e">
        <f>INDEX('[2]Balance(Stock Control)'!$AL:$AL,MATCH(C25,'[2]Balance(Stock Control)'!$F:$F,0))</f>
        <v>#N/A</v>
      </c>
      <c r="H25" s="22" t="e">
        <f>INDEX('[3]Balance(Stock Control)'!$AK:$AK,MATCH(C25,'[3]Balance(Stock Control)'!$E:$E,0))</f>
        <v>#N/A</v>
      </c>
      <c r="I25" s="22"/>
      <c r="J25" s="48"/>
      <c r="K25" s="22"/>
      <c r="L25" s="40">
        <v>150</v>
      </c>
      <c r="M25" s="40">
        <f t="shared" si="0"/>
        <v>300</v>
      </c>
      <c r="N25" s="22" t="s">
        <v>100</v>
      </c>
      <c r="O25" s="22" t="s">
        <v>78</v>
      </c>
      <c r="P25" s="22" t="s">
        <v>59</v>
      </c>
      <c r="Q25" s="14"/>
      <c r="R25" s="9"/>
    </row>
    <row r="26" spans="1:18" ht="26.25" customHeight="1" x14ac:dyDescent="0.25">
      <c r="A26" s="65">
        <v>15</v>
      </c>
      <c r="B26" s="22" t="s">
        <v>60</v>
      </c>
      <c r="C26" s="22" t="s">
        <v>89</v>
      </c>
      <c r="D26" s="22">
        <v>14555298</v>
      </c>
      <c r="E26" s="22">
        <v>1</v>
      </c>
      <c r="F26" s="22" t="e">
        <f>INDEX('[1]Balance (Stock Control)'!$AH:$AH,MATCH(C26,'[1]Balance (Stock Control)'!$D:$D,0))</f>
        <v>#N/A</v>
      </c>
      <c r="G26" s="22" t="e">
        <f>INDEX('[2]Balance(Stock Control)'!$AL:$AL,MATCH(C26,'[2]Balance(Stock Control)'!$F:$F,0))</f>
        <v>#N/A</v>
      </c>
      <c r="H26" s="22">
        <f>INDEX('[3]Balance(Stock Control)'!$AK:$AK,MATCH(C26,'[3]Balance(Stock Control)'!$E:$E,0))</f>
        <v>6</v>
      </c>
      <c r="I26" s="22"/>
      <c r="J26" s="48"/>
      <c r="K26" s="22"/>
      <c r="L26" s="40">
        <v>14.614600000000003</v>
      </c>
      <c r="M26" s="40">
        <f t="shared" si="0"/>
        <v>14.614600000000003</v>
      </c>
      <c r="N26" s="22" t="s">
        <v>91</v>
      </c>
      <c r="O26" s="22" t="s">
        <v>78</v>
      </c>
      <c r="P26" s="22"/>
      <c r="Q26" s="14"/>
      <c r="R26" s="9"/>
    </row>
    <row r="27" spans="1:18" ht="26.25" customHeight="1" x14ac:dyDescent="0.25">
      <c r="A27" s="65">
        <v>16</v>
      </c>
      <c r="B27" s="22" t="s">
        <v>61</v>
      </c>
      <c r="C27" s="22">
        <v>14577815</v>
      </c>
      <c r="D27" s="22"/>
      <c r="E27" s="22">
        <v>2</v>
      </c>
      <c r="F27" s="22" t="e">
        <f>INDEX('[1]Balance (Stock Control)'!$AH:$AH,MATCH(C27,'[1]Balance (Stock Control)'!$D:$D,0))</f>
        <v>#N/A</v>
      </c>
      <c r="G27" s="22">
        <f>INDEX('[2]Balance(Stock Control)'!$AL:$AL,MATCH(C27,'[2]Balance(Stock Control)'!$F:$F,0))</f>
        <v>0</v>
      </c>
      <c r="H27" s="22">
        <f>INDEX('[3]Balance(Stock Control)'!$AK:$AK,MATCH(C27,'[3]Balance(Stock Control)'!$E:$E,0))</f>
        <v>0</v>
      </c>
      <c r="I27" s="22"/>
      <c r="J27" s="48">
        <v>150000</v>
      </c>
      <c r="K27" s="58">
        <v>165000</v>
      </c>
      <c r="L27" s="40">
        <v>47.142857142857146</v>
      </c>
      <c r="M27" s="40">
        <f t="shared" si="0"/>
        <v>94.285714285714292</v>
      </c>
      <c r="N27" s="22" t="s">
        <v>96</v>
      </c>
      <c r="O27" s="22" t="s">
        <v>96</v>
      </c>
      <c r="P27" s="22"/>
      <c r="Q27" s="14"/>
      <c r="R27" s="9"/>
    </row>
    <row r="28" spans="1:18" ht="26.25" customHeight="1" x14ac:dyDescent="0.25">
      <c r="A28" s="65">
        <v>17</v>
      </c>
      <c r="B28" s="22" t="s">
        <v>62</v>
      </c>
      <c r="C28" s="22" t="s">
        <v>90</v>
      </c>
      <c r="D28" s="22">
        <v>14535458</v>
      </c>
      <c r="E28" s="22">
        <v>1</v>
      </c>
      <c r="F28" s="22" t="e">
        <f>INDEX('[1]Balance (Stock Control)'!$AH:$AH,MATCH(C28,'[1]Balance (Stock Control)'!$D:$D,0))</f>
        <v>#N/A</v>
      </c>
      <c r="G28" s="22" t="e">
        <f>INDEX('[2]Balance(Stock Control)'!$AL:$AL,MATCH(C28,'[2]Balance(Stock Control)'!$F:$F,0))</f>
        <v>#N/A</v>
      </c>
      <c r="H28" s="22">
        <f>INDEX('[3]Balance(Stock Control)'!$AK:$AK,MATCH(C28,'[3]Balance(Stock Control)'!$E:$E,0))</f>
        <v>1</v>
      </c>
      <c r="I28" s="22"/>
      <c r="J28" s="48"/>
      <c r="K28" s="22"/>
      <c r="L28" s="40">
        <v>106.77809999999998</v>
      </c>
      <c r="M28" s="40">
        <f t="shared" si="0"/>
        <v>106.77809999999998</v>
      </c>
      <c r="N28" s="22" t="s">
        <v>91</v>
      </c>
      <c r="O28" s="22" t="s">
        <v>78</v>
      </c>
      <c r="P28" s="22" t="s">
        <v>63</v>
      </c>
      <c r="Q28" s="14"/>
      <c r="R28" s="9"/>
    </row>
    <row r="29" spans="1:18" ht="26.25" customHeight="1" x14ac:dyDescent="0.25">
      <c r="A29" s="64"/>
      <c r="B29" s="52"/>
      <c r="C29" s="52"/>
      <c r="D29" s="52"/>
      <c r="E29" s="52"/>
      <c r="F29" s="52"/>
      <c r="G29" s="22"/>
      <c r="H29" s="22"/>
      <c r="I29" s="52"/>
      <c r="J29" s="53"/>
      <c r="K29" s="52"/>
      <c r="L29" s="40" t="s">
        <v>95</v>
      </c>
      <c r="M29" s="40">
        <f>SUM(M12:M28)</f>
        <v>2284.6032508146718</v>
      </c>
      <c r="N29" s="52"/>
      <c r="O29" s="52"/>
      <c r="P29" s="54"/>
      <c r="Q29" s="14"/>
      <c r="R29" s="9"/>
    </row>
    <row r="30" spans="1:18" ht="26.25" customHeight="1" x14ac:dyDescent="0.25">
      <c r="A30" s="31" t="s">
        <v>64</v>
      </c>
      <c r="B30" s="32"/>
      <c r="C30" s="32"/>
      <c r="D30" s="32"/>
      <c r="E30" s="32"/>
      <c r="F30" s="32" t="s">
        <v>71</v>
      </c>
      <c r="G30" s="22"/>
      <c r="H30" s="22"/>
      <c r="I30" s="32"/>
      <c r="J30" s="49"/>
      <c r="K30" s="32"/>
      <c r="L30" s="41"/>
      <c r="M30" s="41"/>
      <c r="N30" s="32"/>
      <c r="O30" s="32"/>
      <c r="P30" s="33"/>
      <c r="Q30" s="14"/>
      <c r="R30" s="9"/>
    </row>
    <row r="31" spans="1:18" ht="26.25" customHeight="1" x14ac:dyDescent="0.25">
      <c r="A31" s="65">
        <v>1</v>
      </c>
      <c r="B31" s="22" t="s">
        <v>65</v>
      </c>
      <c r="C31" s="22" t="s">
        <v>75</v>
      </c>
      <c r="D31" s="22">
        <v>14571141</v>
      </c>
      <c r="E31" s="22">
        <v>1</v>
      </c>
      <c r="F31" s="22"/>
      <c r="G31" s="22" t="e">
        <f>INDEX('[2]Balance(Stock Control)'!$AL:$AL,MATCH(C31,'[2]Balance(Stock Control)'!$F:$F,0))</f>
        <v>#N/A</v>
      </c>
      <c r="H31" s="22">
        <f>INDEX('[3]Balance(Stock Control)'!$AK:$AK,MATCH(C31,'[3]Balance(Stock Control)'!$E:$E,0))</f>
        <v>3</v>
      </c>
      <c r="I31" s="22"/>
      <c r="J31" s="48"/>
      <c r="K31" s="22"/>
      <c r="L31" s="40">
        <v>3043.5691000000002</v>
      </c>
      <c r="M31" s="40">
        <f>L31*E31</f>
        <v>3043.5691000000002</v>
      </c>
      <c r="N31" s="22" t="s">
        <v>76</v>
      </c>
      <c r="O31" s="22" t="s">
        <v>78</v>
      </c>
      <c r="P31" s="22"/>
      <c r="Q31" s="14"/>
      <c r="R31" s="9"/>
    </row>
    <row r="32" spans="1:18" ht="26.25" customHeight="1" x14ac:dyDescent="0.25">
      <c r="A32" s="55"/>
      <c r="B32" s="56"/>
      <c r="C32" s="56"/>
      <c r="D32" s="56"/>
      <c r="E32" s="56"/>
      <c r="F32" s="56"/>
      <c r="G32" s="56"/>
      <c r="H32" s="56"/>
      <c r="I32" s="56"/>
      <c r="J32" s="57"/>
      <c r="K32" s="56"/>
      <c r="L32" s="40" t="s">
        <v>95</v>
      </c>
      <c r="M32" s="40">
        <f>SUM(M31)</f>
        <v>3043.5691000000002</v>
      </c>
      <c r="N32" s="56"/>
      <c r="O32" s="56"/>
      <c r="P32" s="56"/>
      <c r="Q32" s="14"/>
      <c r="R32" s="9"/>
    </row>
    <row r="33" spans="1:16" ht="32.25" customHeight="1" x14ac:dyDescent="0.25">
      <c r="A33" s="34" t="s">
        <v>66</v>
      </c>
      <c r="B33" s="34"/>
      <c r="C33" s="34"/>
      <c r="D33" s="34"/>
      <c r="E33" s="34"/>
      <c r="F33" s="34"/>
      <c r="G33" s="34"/>
      <c r="H33" s="34"/>
      <c r="I33" s="34"/>
      <c r="J33" s="50"/>
      <c r="K33" s="34"/>
      <c r="L33" s="42"/>
      <c r="M33" s="42"/>
      <c r="N33" s="34"/>
      <c r="O33" s="34"/>
      <c r="P33" s="34"/>
    </row>
    <row r="34" spans="1:16" x14ac:dyDescent="0.25">
      <c r="C34" s="19" t="s">
        <v>28</v>
      </c>
    </row>
    <row r="36" spans="1:16" x14ac:dyDescent="0.25">
      <c r="B36" s="60" t="s">
        <v>97</v>
      </c>
      <c r="C36" s="61">
        <v>45163</v>
      </c>
    </row>
    <row r="37" spans="1:16" x14ac:dyDescent="0.25">
      <c r="B37" s="60" t="s">
        <v>98</v>
      </c>
      <c r="C37" s="61">
        <v>45164</v>
      </c>
    </row>
    <row r="38" spans="1:16" x14ac:dyDescent="0.25">
      <c r="B38" s="60" t="s">
        <v>99</v>
      </c>
      <c r="C38" s="62"/>
    </row>
    <row r="42" spans="1:16" x14ac:dyDescent="0.25">
      <c r="B42" t="s">
        <v>28</v>
      </c>
    </row>
  </sheetData>
  <autoFilter ref="A11:R34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B1" workbookViewId="0">
      <selection activeCell="B3" sqref="A3:XFD4"/>
    </sheetView>
  </sheetViews>
  <sheetFormatPr defaultRowHeight="15" x14ac:dyDescent="0.25"/>
  <cols>
    <col min="1" max="1" width="5.28515625" style="5" customWidth="1"/>
    <col min="2" max="2" width="19.7109375" style="5" customWidth="1"/>
    <col min="3" max="3" width="22.28515625" style="5" customWidth="1"/>
    <col min="4" max="4" width="20.140625" style="5" customWidth="1"/>
    <col min="5" max="5" width="27.7109375" style="5" customWidth="1"/>
    <col min="6" max="6" width="37.140625" style="5" customWidth="1"/>
    <col min="7" max="7" width="52.5703125" style="5" customWidth="1"/>
    <col min="8" max="8" width="7.28515625" style="5" customWidth="1"/>
    <col min="9" max="9" width="40.85546875" style="5" customWidth="1"/>
    <col min="10" max="16384" width="9.140625" style="5"/>
  </cols>
  <sheetData>
    <row r="1" spans="1:9" x14ac:dyDescent="0.25">
      <c r="A1" s="69" t="s">
        <v>15</v>
      </c>
      <c r="B1" s="72" t="s">
        <v>16</v>
      </c>
      <c r="C1" s="72" t="s">
        <v>3</v>
      </c>
      <c r="D1" s="72" t="s">
        <v>17</v>
      </c>
      <c r="E1" s="72" t="s">
        <v>18</v>
      </c>
      <c r="F1" s="72" t="s">
        <v>19</v>
      </c>
      <c r="G1" s="72" t="s">
        <v>20</v>
      </c>
      <c r="H1" s="72" t="s">
        <v>21</v>
      </c>
      <c r="I1" s="72" t="s">
        <v>9</v>
      </c>
    </row>
    <row r="2" spans="1:9" x14ac:dyDescent="0.25">
      <c r="A2" s="69"/>
      <c r="B2" s="72"/>
      <c r="C2" s="72"/>
      <c r="D2" s="72"/>
      <c r="E2" s="72"/>
      <c r="F2" s="72"/>
      <c r="G2" s="72"/>
      <c r="H2" s="72"/>
      <c r="I2" s="72"/>
    </row>
    <row r="3" spans="1:9" s="17" customFormat="1" ht="24.75" customHeight="1" x14ac:dyDescent="0.25">
      <c r="A3" s="16"/>
      <c r="B3" s="18"/>
      <c r="C3" s="16"/>
      <c r="D3" s="16"/>
      <c r="E3" s="16"/>
      <c r="F3" s="16"/>
      <c r="G3" s="16"/>
      <c r="H3" s="16"/>
      <c r="I3" s="16"/>
    </row>
    <row r="4" spans="1:9" s="17" customFormat="1" ht="24.75" customHeight="1" x14ac:dyDescent="0.25">
      <c r="A4" s="16"/>
      <c r="B4" s="18"/>
      <c r="C4" s="16"/>
      <c r="D4" s="16"/>
      <c r="E4" s="16"/>
      <c r="F4" s="16"/>
      <c r="G4" s="16"/>
      <c r="H4" s="16"/>
      <c r="I4" s="16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16" sqref="C16"/>
    </sheetView>
  </sheetViews>
  <sheetFormatPr defaultRowHeight="15" x14ac:dyDescent="0.25"/>
  <cols>
    <col min="1" max="1" width="5.28515625" customWidth="1"/>
    <col min="2" max="2" width="19.7109375" customWidth="1"/>
    <col min="3" max="3" width="22.28515625" customWidth="1"/>
    <col min="4" max="4" width="20.140625" customWidth="1"/>
    <col min="5" max="5" width="27.7109375" customWidth="1"/>
    <col min="6" max="6" width="37.140625" customWidth="1"/>
    <col min="7" max="7" width="48.28515625" customWidth="1"/>
    <col min="8" max="8" width="7.28515625" customWidth="1"/>
    <col min="9" max="9" width="40.85546875" customWidth="1"/>
  </cols>
  <sheetData>
    <row r="1" spans="1:9" x14ac:dyDescent="0.25">
      <c r="A1" s="72" t="s">
        <v>15</v>
      </c>
      <c r="B1" s="72" t="s">
        <v>16</v>
      </c>
      <c r="C1" s="72" t="s">
        <v>3</v>
      </c>
      <c r="D1" s="72" t="s">
        <v>17</v>
      </c>
      <c r="E1" s="72" t="s">
        <v>18</v>
      </c>
      <c r="F1" s="72" t="s">
        <v>19</v>
      </c>
      <c r="G1" s="72" t="s">
        <v>20</v>
      </c>
      <c r="H1" s="72" t="s">
        <v>21</v>
      </c>
      <c r="I1" s="72" t="s">
        <v>9</v>
      </c>
    </row>
    <row r="2" spans="1:9" x14ac:dyDescent="0.25">
      <c r="A2" s="72"/>
      <c r="B2" s="72"/>
      <c r="C2" s="72"/>
      <c r="D2" s="72"/>
      <c r="E2" s="72"/>
      <c r="F2" s="72"/>
      <c r="G2" s="72"/>
      <c r="H2" s="72"/>
      <c r="I2" s="72"/>
    </row>
    <row r="3" spans="1:9" s="13" customFormat="1" ht="40.5" customHeight="1" x14ac:dyDescent="0.25">
      <c r="A3" s="12">
        <v>1</v>
      </c>
      <c r="B3" s="12" t="s">
        <v>24</v>
      </c>
      <c r="C3" s="12" t="s">
        <v>22</v>
      </c>
      <c r="D3" s="12" t="s">
        <v>23</v>
      </c>
      <c r="E3" s="12" t="s">
        <v>25</v>
      </c>
      <c r="F3" s="15" t="s">
        <v>26</v>
      </c>
      <c r="G3" s="12" t="s">
        <v>27</v>
      </c>
      <c r="H3" s="12">
        <v>1</v>
      </c>
      <c r="I3" s="12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200-2023080178</vt:lpstr>
      <vt:lpstr>200-2023080178 (Quo)</vt:lpstr>
      <vt:lpstr>200-2023080178 (Upd quo)</vt:lpstr>
      <vt:lpstr>Component Repair Recommenda </vt:lpstr>
      <vt:lpstr>Component Repair Recommendation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2023-09-15T04:33:09Z</dcterms:modified>
</cp:coreProperties>
</file>