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Local Approve\"/>
    </mc:Choice>
  </mc:AlternateContent>
  <bookViews>
    <workbookView xWindow="0" yWindow="0" windowWidth="20490" windowHeight="7725"/>
  </bookViews>
  <sheets>
    <sheet name="CPO-0048" sheetId="2" r:id="rId1"/>
  </sheets>
  <definedNames>
    <definedName name="_xlnm.Print_Area" localSheetId="0">'CPO-0048'!$A$1:$M$35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8" i="2" l="1"/>
  <c r="I27" i="2"/>
  <c r="I26" i="2"/>
  <c r="I25" i="2"/>
  <c r="I24" i="2"/>
</calcChain>
</file>

<file path=xl/sharedStrings.xml><?xml version="1.0" encoding="utf-8"?>
<sst xmlns="http://schemas.openxmlformats.org/spreadsheetml/2006/main" count="84" uniqueCount="69">
  <si>
    <t xml:space="preserve">CONSIGNMENT PURCHASE ORDER </t>
  </si>
  <si>
    <t>CPO/WPO NO;</t>
  </si>
  <si>
    <t>:CPO-REM-PHK-2023-07-0048</t>
  </si>
  <si>
    <t>INQ NO</t>
  </si>
  <si>
    <t xml:space="preserve">: </t>
  </si>
  <si>
    <t>CCO</t>
  </si>
  <si>
    <t>WARRANTY</t>
  </si>
  <si>
    <t>OTHER</t>
  </si>
  <si>
    <t>TO</t>
  </si>
  <si>
    <t>: HO</t>
  </si>
  <si>
    <t>FROM</t>
  </si>
  <si>
    <t>: PHK BR</t>
  </si>
  <si>
    <t>MACHINE MODEL</t>
  </si>
  <si>
    <t>:  EC290</t>
  </si>
  <si>
    <t>MACHINE SEIRIAL NO</t>
  </si>
  <si>
    <t>:</t>
  </si>
  <si>
    <t>MACHINE HOUR</t>
  </si>
  <si>
    <t>JOB NO</t>
  </si>
  <si>
    <t>REFERENCE NO</t>
  </si>
  <si>
    <t>CCO/WARRANTY/OTHER No;</t>
  </si>
  <si>
    <t>CPO DATE</t>
  </si>
  <si>
    <t>: 31.07.2023</t>
  </si>
  <si>
    <t xml:space="preserve"> </t>
  </si>
  <si>
    <t>CUSTOMER NAME</t>
  </si>
  <si>
    <t>: Nay Min Gabar</t>
  </si>
  <si>
    <t>REQUESTER NAME</t>
  </si>
  <si>
    <t>:Soi Nandi Kyaw</t>
  </si>
  <si>
    <t>FREIGHT REMARK</t>
  </si>
  <si>
    <t>: By Express</t>
  </si>
  <si>
    <t>ORDER TYPE</t>
  </si>
  <si>
    <t>: Customer Order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</si>
  <si>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</si>
  <si>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</si>
  <si>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</si>
  <si>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</si>
  <si>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</si>
  <si>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</si>
  <si>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</si>
  <si>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UNIT PRICE (Ks/USD)</t>
  </si>
  <si>
    <t>TOTAL PRICE (Ks/USD)</t>
  </si>
  <si>
    <t>Stk Status</t>
  </si>
  <si>
    <t>Air Freigh Charges</t>
  </si>
  <si>
    <t xml:space="preserve">Customer Payment Term </t>
  </si>
  <si>
    <t>Remark</t>
  </si>
  <si>
    <t>Engine oil pump</t>
  </si>
  <si>
    <t>04515832</t>
  </si>
  <si>
    <t>pcs</t>
  </si>
  <si>
    <t>Deutz</t>
  </si>
  <si>
    <t>HO</t>
  </si>
  <si>
    <t>Valve guide seal</t>
  </si>
  <si>
    <t>01153857</t>
  </si>
  <si>
    <t>Valve seat(inlet)</t>
  </si>
  <si>
    <t>04252442</t>
  </si>
  <si>
    <t>Connecting bearing</t>
  </si>
  <si>
    <t>04284142</t>
  </si>
  <si>
    <t>Volvo(OEM)</t>
  </si>
  <si>
    <t>Valve guide</t>
  </si>
  <si>
    <t>04606893</t>
  </si>
  <si>
    <t>Remarks-  အထက်ပါပစ္စည်းများအား BRသို့ရောက်သည်နှင့်အပျောက်အရှ မရှိအောင် PHK BRအနေဖြင့် တာဝန်ယူထိန်းသိမ်းပေးပါမည်။</t>
  </si>
  <si>
    <t>REQUEST BY;</t>
  </si>
  <si>
    <t>APPROVED BY;</t>
  </si>
  <si>
    <t>Soi Nandi Kyaw</t>
  </si>
  <si>
    <t>Myo Min Htike</t>
  </si>
  <si>
    <t>Name:</t>
  </si>
  <si>
    <t>------------------------------</t>
  </si>
  <si>
    <t>Name:------------------------------</t>
  </si>
  <si>
    <t>(Requester)</t>
  </si>
  <si>
    <t>(Branch Operation Head)</t>
  </si>
  <si>
    <t xml:space="preserve">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</si>
</sst>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1"/>
      <name val="Calibri"/>
      <family val="2"/>
      <scheme val="minor"/>
    </font>
    <font>
      <sz val="10"/>
      <name val="Tahoma"/>
      <family val="2"/>
    </font>
    <font>
      <sz val="12"/>
      <name val="Calibri"/>
      <family val="2"/>
      <scheme val="minor"/>
    </font>
    <font>
      <sz val="10"/>
      <color rgb="FF000000"/>
      <name val="Tahoma"/>
      <family val="2"/>
    </font>
    <font>
      <b/>
      <sz val="11"/>
      <name val="Calibri"/>
      <family val="2"/>
      <scheme val="minor"/>
    </font>
    <font>
      <b/>
      <sz val="10"/>
      <name val="Tahoma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3"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5" fillId="0" borderId="0" xfId="0" applyFont="1" applyAlignment="1" applyProtection="1">
      <alignment horizontal="center" vertical="center"/>
      <protection locked="0"/>
    </xf>
    <xf numFmtId="43" fontId="5" fillId="0" borderId="0" xfId="1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4" fillId="0" borderId="0" xfId="0" applyFont="1"/>
    <xf numFmtId="0" fontId="6" fillId="0" borderId="0" xfId="0" applyFont="1"/>
    <xf numFmtId="14" fontId="5" fillId="0" borderId="0" xfId="0" applyNumberFormat="1" applyFont="1" applyAlignment="1" applyProtection="1">
      <alignment horizontal="left" vertical="center"/>
      <protection locked="0"/>
    </xf>
    <xf numFmtId="46" fontId="2" fillId="0" borderId="0" xfId="0" applyNumberFormat="1" applyFont="1"/>
    <xf numFmtId="0" fontId="7" fillId="0" borderId="0" xfId="0" applyFont="1" applyProtection="1"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3" fontId="8" fillId="0" borderId="1" xfId="1" applyFont="1" applyBorder="1" applyAlignment="1" applyProtection="1">
      <alignment horizontal="center" vertical="center"/>
    </xf>
    <xf numFmtId="0" fontId="8" fillId="0" borderId="1" xfId="0" quotePrefix="1" applyFont="1" applyBorder="1" applyAlignment="1">
      <alignment horizontal="center" vertical="center"/>
    </xf>
    <xf numFmtId="43" fontId="8" fillId="0" borderId="2" xfId="1" applyFont="1" applyBorder="1" applyAlignment="1" applyProtection="1">
      <alignment horizontal="center" vertical="center"/>
    </xf>
    <xf numFmtId="43" fontId="9" fillId="0" borderId="2" xfId="0" applyNumberFormat="1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43" fontId="0" fillId="0" borderId="0" xfId="0" applyNumberForma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5" fillId="0" borderId="0" xfId="0" quotePrefix="1" applyFont="1" applyProtection="1">
      <protection locked="0"/>
    </xf>
    <xf numFmtId="43" fontId="5" fillId="0" borderId="0" xfId="1" applyFont="1" applyBorder="1" applyAlignment="1" applyProtection="1">
      <alignment horizontal="center" vertical="center"/>
    </xf>
    <xf numFmtId="0" fontId="8" fillId="0" borderId="3" xfId="0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 vertical="center"/>
    </xf>
    <xf numFmtId="0" fontId="8" fillId="0" borderId="1" xfId="0" applyFont="1" applyBorder="1" applyAlignment="1" applyProtection="1">
      <alignment horizontal="center" vertical="center"/>
      <protection locked="0"/>
    </xf>
  </cellXfs>
  <cellStyles count="2">
    <cellStyle name="Comma" xfId="1" builtinId="3"/>
    <cellStyle name="Normal" xfId="0" builtinId="0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2" name="Rounded Rectangle 1">
          <a:extLst>
            <a:ext uri="{FF2B5EF4-FFF2-40B4-BE49-F238E27FC236}">
              <a16:creationId xmlns:a16="http://schemas.microsoft.com/office/drawing/2014/main" xmlns="" id="{556B194B-3FBD-467C-BD83-2A517A52806A}"/>
            </a:ext>
          </a:extLst>
        </xdr:cNvPr>
        <xdr:cNvSpPr/>
      </xdr:nvSpPr>
      <xdr:spPr>
        <a:xfrm>
          <a:off x="11201401" y="1861186"/>
          <a:ext cx="1904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9526</xdr:colOff>
      <xdr:row>6</xdr:row>
      <xdr:rowOff>171451</xdr:rowOff>
    </xdr:from>
    <xdr:to>
      <xdr:col>10</xdr:col>
      <xdr:colOff>285750</xdr:colOff>
      <xdr:row>7</xdr:row>
      <xdr:rowOff>152399</xdr:rowOff>
    </xdr:to>
    <xdr:sp macro="" textlink="">
      <xdr:nvSpPr>
        <xdr:cNvPr id="3" name="Rounded Rectangle 2">
          <a:extLst>
            <a:ext uri="{FF2B5EF4-FFF2-40B4-BE49-F238E27FC236}">
              <a16:creationId xmlns:a16="http://schemas.microsoft.com/office/drawing/2014/main" xmlns="" id="{BEE18C9E-9D9E-4701-B5BE-95E8A0B0A603}"/>
            </a:ext>
          </a:extLst>
        </xdr:cNvPr>
        <xdr:cNvSpPr/>
      </xdr:nvSpPr>
      <xdr:spPr>
        <a:xfrm>
          <a:off x="12079606" y="1840231"/>
          <a:ext cx="276224" cy="163828"/>
        </a:xfrm>
        <a:prstGeom prst="roundRect">
          <a:avLst/>
        </a:prstGeom>
        <a:solidFill>
          <a:srgbClr val="92D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4" name="Rounded Rectangle 3">
          <a:extLst>
            <a:ext uri="{FF2B5EF4-FFF2-40B4-BE49-F238E27FC236}">
              <a16:creationId xmlns:a16="http://schemas.microsoft.com/office/drawing/2014/main" xmlns="" id="{90C8E360-C486-4812-9604-4D34F54A0F7A}"/>
            </a:ext>
          </a:extLst>
        </xdr:cNvPr>
        <xdr:cNvSpPr/>
      </xdr:nvSpPr>
      <xdr:spPr>
        <a:xfrm>
          <a:off x="9915525" y="1861186"/>
          <a:ext cx="0" cy="17335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5" name="Rounded Rectangle 4">
          <a:extLst>
            <a:ext uri="{FF2B5EF4-FFF2-40B4-BE49-F238E27FC236}">
              <a16:creationId xmlns:a16="http://schemas.microsoft.com/office/drawing/2014/main" xmlns="" id="{A46598C4-980F-43E3-8578-A8879C4ED9CA}"/>
            </a:ext>
          </a:extLst>
        </xdr:cNvPr>
        <xdr:cNvSpPr/>
      </xdr:nvSpPr>
      <xdr:spPr>
        <a:xfrm>
          <a:off x="11201401" y="1861186"/>
          <a:ext cx="1904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9526</xdr:colOff>
      <xdr:row>6</xdr:row>
      <xdr:rowOff>171451</xdr:rowOff>
    </xdr:from>
    <xdr:to>
      <xdr:col>10</xdr:col>
      <xdr:colOff>285750</xdr:colOff>
      <xdr:row>7</xdr:row>
      <xdr:rowOff>152399</xdr:rowOff>
    </xdr:to>
    <xdr:sp macro="" textlink="">
      <xdr:nvSpPr>
        <xdr:cNvPr id="6" name="Rounded Rectangle 5">
          <a:extLst>
            <a:ext uri="{FF2B5EF4-FFF2-40B4-BE49-F238E27FC236}">
              <a16:creationId xmlns:a16="http://schemas.microsoft.com/office/drawing/2014/main" xmlns="" id="{B9ED982B-A5F3-4E23-BEBB-B3078F33453D}"/>
            </a:ext>
          </a:extLst>
        </xdr:cNvPr>
        <xdr:cNvSpPr/>
      </xdr:nvSpPr>
      <xdr:spPr>
        <a:xfrm>
          <a:off x="12079606" y="1840231"/>
          <a:ext cx="276224" cy="163828"/>
        </a:xfrm>
        <a:prstGeom prst="roundRect">
          <a:avLst/>
        </a:prstGeom>
        <a:solidFill>
          <a:srgbClr val="92D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7" name="Rounded Rectangle 6">
          <a:extLst>
            <a:ext uri="{FF2B5EF4-FFF2-40B4-BE49-F238E27FC236}">
              <a16:creationId xmlns:a16="http://schemas.microsoft.com/office/drawing/2014/main" xmlns="" id="{283509AD-5DBA-4AF7-B7DB-9CD514AF9D6D}"/>
            </a:ext>
          </a:extLst>
        </xdr:cNvPr>
        <xdr:cNvSpPr/>
      </xdr:nvSpPr>
      <xdr:spPr>
        <a:xfrm>
          <a:off x="9915525" y="1861186"/>
          <a:ext cx="0" cy="17335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4</xdr:col>
      <xdr:colOff>419099</xdr:colOff>
      <xdr:row>1</xdr:row>
      <xdr:rowOff>180975</xdr:rowOff>
    </xdr:from>
    <xdr:to>
      <xdr:col>6</xdr:col>
      <xdr:colOff>705513</xdr:colOff>
      <xdr:row>3</xdr:row>
      <xdr:rowOff>161925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xmlns="" id="{7746599F-ED62-46EB-B71B-9074755F71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18959" y="478155"/>
          <a:ext cx="1421794" cy="575310"/>
        </a:xfrm>
        <a:prstGeom prst="rect">
          <a:avLst/>
        </a:prstGeom>
      </xdr:spPr>
    </xdr:pic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9" name="Rounded Rectangle 8">
          <a:extLst>
            <a:ext uri="{FF2B5EF4-FFF2-40B4-BE49-F238E27FC236}">
              <a16:creationId xmlns:a16="http://schemas.microsoft.com/office/drawing/2014/main" xmlns="" id="{033096F6-A384-4FEE-A37D-B02A5D318948}"/>
            </a:ext>
          </a:extLst>
        </xdr:cNvPr>
        <xdr:cNvSpPr/>
      </xdr:nvSpPr>
      <xdr:spPr>
        <a:xfrm>
          <a:off x="11201401" y="1861186"/>
          <a:ext cx="1904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9526</xdr:colOff>
      <xdr:row>6</xdr:row>
      <xdr:rowOff>171451</xdr:rowOff>
    </xdr:from>
    <xdr:to>
      <xdr:col>10</xdr:col>
      <xdr:colOff>285750</xdr:colOff>
      <xdr:row>7</xdr:row>
      <xdr:rowOff>152399</xdr:rowOff>
    </xdr:to>
    <xdr:sp macro="" textlink="">
      <xdr:nvSpPr>
        <xdr:cNvPr id="10" name="Rounded Rectangle 9">
          <a:extLst>
            <a:ext uri="{FF2B5EF4-FFF2-40B4-BE49-F238E27FC236}">
              <a16:creationId xmlns:a16="http://schemas.microsoft.com/office/drawing/2014/main" xmlns="" id="{59C0B45C-7E47-4270-94A4-4CEA1E4A1B01}"/>
            </a:ext>
          </a:extLst>
        </xdr:cNvPr>
        <xdr:cNvSpPr/>
      </xdr:nvSpPr>
      <xdr:spPr>
        <a:xfrm>
          <a:off x="12079606" y="1840231"/>
          <a:ext cx="276224" cy="163828"/>
        </a:xfrm>
        <a:prstGeom prst="roundRect">
          <a:avLst/>
        </a:prstGeom>
        <a:solidFill>
          <a:srgbClr val="92D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11" name="Rounded Rectangle 10">
          <a:extLst>
            <a:ext uri="{FF2B5EF4-FFF2-40B4-BE49-F238E27FC236}">
              <a16:creationId xmlns:a16="http://schemas.microsoft.com/office/drawing/2014/main" xmlns="" id="{8B6AAC2A-F096-4251-9CD5-5BE93961E5F8}"/>
            </a:ext>
          </a:extLst>
        </xdr:cNvPr>
        <xdr:cNvSpPr/>
      </xdr:nvSpPr>
      <xdr:spPr>
        <a:xfrm>
          <a:off x="9915525" y="1861186"/>
          <a:ext cx="0" cy="17335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5"/>
  <sheetViews>
    <sheetView tabSelected="1" topLeftCell="A4" zoomScale="90" zoomScaleNormal="90" workbookViewId="0">
      <selection activeCell="C25" sqref="C25"/>
    </sheetView>
  </sheetViews>
  <sheetFormatPr defaultRowHeight="16.5"/>
  <cols>
    <col min="1" max="1" width="5.33203125" customWidth="1"/>
    <col min="2" max="2" width="39.5546875" customWidth="1"/>
    <col min="3" max="3" width="34.88671875" customWidth="1"/>
    <col min="4" max="4" width="15" customWidth="1"/>
    <col min="5" max="5" width="7.109375" customWidth="1"/>
    <col min="6" max="6" width="9.44140625" customWidth="1"/>
    <col min="7" max="7" width="14.5546875" customWidth="1"/>
    <col min="8" max="8" width="18.6640625" customWidth="1"/>
    <col min="9" max="9" width="18.77734375" customWidth="1"/>
    <col min="10" max="10" width="12.6640625" customWidth="1"/>
    <col min="11" max="11" width="13.5546875" customWidth="1"/>
    <col min="12" max="12" width="16" customWidth="1"/>
    <col min="13" max="13" width="12.109375" customWidth="1"/>
    <col min="14" max="14" width="13.33203125" customWidth="1"/>
  </cols>
  <sheetData>
    <row r="1" spans="1:15" ht="24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1"/>
      <c r="L1" s="1"/>
    </row>
    <row r="2" spans="1:15" ht="24">
      <c r="A2" s="30"/>
      <c r="B2" s="30"/>
      <c r="C2" s="30"/>
      <c r="D2" s="30"/>
      <c r="E2" s="30"/>
      <c r="F2" s="30"/>
      <c r="G2" s="30"/>
      <c r="H2" s="30"/>
      <c r="I2" s="30"/>
      <c r="J2" s="30"/>
      <c r="K2" s="1"/>
      <c r="L2" s="1"/>
    </row>
    <row r="3" spans="1:15" ht="24">
      <c r="A3" s="30"/>
      <c r="B3" s="30"/>
      <c r="C3" s="30"/>
      <c r="D3" s="30"/>
      <c r="E3" s="30"/>
      <c r="F3" s="30"/>
      <c r="G3" s="30"/>
      <c r="H3" s="30"/>
      <c r="I3" s="30"/>
      <c r="J3" s="30"/>
      <c r="K3" s="1"/>
      <c r="L3" s="1"/>
    </row>
    <row r="4" spans="1:15" ht="24">
      <c r="A4" s="30"/>
      <c r="B4" s="30"/>
      <c r="C4" s="30"/>
      <c r="D4" s="30"/>
      <c r="E4" s="30"/>
      <c r="F4" s="30"/>
      <c r="G4" s="30"/>
      <c r="H4" s="30"/>
      <c r="I4" s="30"/>
      <c r="J4" s="30"/>
      <c r="K4" s="1"/>
      <c r="L4" s="1"/>
    </row>
    <row r="5" spans="1:15" ht="24">
      <c r="A5" s="30"/>
      <c r="B5" s="30"/>
      <c r="C5" s="30"/>
      <c r="D5" s="30"/>
      <c r="E5" s="30"/>
      <c r="F5" s="30"/>
      <c r="G5" s="30"/>
      <c r="H5" s="30"/>
      <c r="I5" s="30"/>
      <c r="J5" s="30"/>
      <c r="K5" s="1"/>
      <c r="L5" s="1"/>
    </row>
    <row r="7" spans="1:15" ht="14.45">
      <c r="A7" s="31" t="s">
        <v>1</v>
      </c>
      <c r="B7" s="31"/>
      <c r="C7" s="2" t="s">
        <v>2</v>
      </c>
    </row>
    <row r="8" spans="1:15" ht="14.45">
      <c r="A8" s="31" t="s">
        <v>3</v>
      </c>
      <c r="B8" s="31"/>
      <c r="C8" s="3" t="s">
        <v>4</v>
      </c>
      <c r="H8" s="4" t="s">
        <v>5</v>
      </c>
      <c r="I8" s="5" t="s">
        <v>6</v>
      </c>
      <c r="J8" s="5" t="s">
        <v>7</v>
      </c>
    </row>
    <row r="9" spans="1:15" ht="14.45">
      <c r="A9" s="2" t="s">
        <v>8</v>
      </c>
      <c r="B9" s="2"/>
      <c r="C9" s="6" t="s">
        <v>9</v>
      </c>
    </row>
    <row r="10" spans="1:15" ht="14.45">
      <c r="A10" s="2" t="s">
        <v>10</v>
      </c>
      <c r="B10" s="2"/>
      <c r="C10" s="6" t="s">
        <v>11</v>
      </c>
    </row>
    <row r="11" spans="1:15" ht="14.45">
      <c r="A11" s="2" t="s">
        <v>12</v>
      </c>
      <c r="B11" s="2"/>
      <c r="C11" s="7" t="s">
        <v>13</v>
      </c>
    </row>
    <row r="12" spans="1:15" ht="15.6">
      <c r="A12" s="2" t="s">
        <v>14</v>
      </c>
      <c r="B12" s="2"/>
      <c r="C12" s="8" t="s">
        <v>15</v>
      </c>
    </row>
    <row r="13" spans="1:15" ht="14.45">
      <c r="A13" s="2" t="s">
        <v>16</v>
      </c>
      <c r="B13" s="2"/>
      <c r="C13" t="s">
        <v>15</v>
      </c>
    </row>
    <row r="14" spans="1:15" ht="14.45">
      <c r="A14" s="2" t="s">
        <v>17</v>
      </c>
      <c r="B14" s="2"/>
      <c r="C14" t="s">
        <v>15</v>
      </c>
    </row>
    <row r="15" spans="1:15" ht="14.45">
      <c r="A15" s="2" t="s">
        <v>18</v>
      </c>
      <c r="B15" s="2"/>
      <c r="C15" s="6" t="s">
        <v>15</v>
      </c>
    </row>
    <row r="16" spans="1:15" ht="14.45">
      <c r="A16" s="2" t="s">
        <v>19</v>
      </c>
      <c r="B16" s="2"/>
      <c r="C16" s="6" t="s">
        <v>15</v>
      </c>
      <c r="K16" s="6"/>
      <c r="L16" s="6"/>
      <c r="O16" s="6"/>
    </row>
    <row r="17" spans="1:13" ht="14.45">
      <c r="A17" s="31" t="s">
        <v>20</v>
      </c>
      <c r="B17" s="31"/>
      <c r="C17" s="9" t="s">
        <v>21</v>
      </c>
      <c r="F17" t="s">
        <v>22</v>
      </c>
    </row>
    <row r="18" spans="1:13" ht="14.45">
      <c r="A18" s="31" t="s">
        <v>23</v>
      </c>
      <c r="B18" s="31"/>
      <c r="C18" s="10" t="s">
        <v>24</v>
      </c>
    </row>
    <row r="19" spans="1:13" ht="14.45">
      <c r="A19" s="2" t="s">
        <v>25</v>
      </c>
      <c r="B19" s="2"/>
      <c r="C19" s="11" t="s">
        <v>26</v>
      </c>
    </row>
    <row r="20" spans="1:13" ht="14.45">
      <c r="A20" s="2" t="s">
        <v>27</v>
      </c>
      <c r="B20" s="2"/>
      <c r="C20" s="12" t="s">
        <v>28</v>
      </c>
    </row>
    <row r="21" spans="1:13" ht="14.45">
      <c r="A21" s="2" t="s">
        <v>29</v>
      </c>
      <c r="B21" s="13"/>
      <c r="C21" s="12" t="s">
        <v>30</v>
      </c>
    </row>
    <row r="23" spans="1:13" ht="20.25" customHeight="1">
      <c r="A23" s="14" t="s">
        <v>31</v>
      </c>
      <c r="B23" s="14" t="s">
        <v>32</v>
      </c>
      <c r="C23" s="14" t="s">
        <v>33</v>
      </c>
      <c r="D23" s="15" t="s">
        <v>34</v>
      </c>
      <c r="E23" s="14" t="s">
        <v>35</v>
      </c>
      <c r="F23" s="14" t="s">
        <v>36</v>
      </c>
      <c r="G23" s="14" t="s">
        <v>37</v>
      </c>
      <c r="H23" s="16" t="s">
        <v>38</v>
      </c>
      <c r="I23" s="16" t="s">
        <v>39</v>
      </c>
      <c r="J23" s="16" t="s">
        <v>40</v>
      </c>
      <c r="K23" s="16" t="s">
        <v>41</v>
      </c>
      <c r="L23" s="16" t="s">
        <v>42</v>
      </c>
      <c r="M23" s="16" t="s">
        <v>43</v>
      </c>
    </row>
    <row r="24" spans="1:13" ht="20.25" customHeight="1">
      <c r="A24" s="14">
        <v>1</v>
      </c>
      <c r="B24" s="14" t="s">
        <v>44</v>
      </c>
      <c r="C24" s="17" t="s">
        <v>45</v>
      </c>
      <c r="D24" s="15"/>
      <c r="E24" s="14">
        <v>3</v>
      </c>
      <c r="F24" s="14" t="s">
        <v>46</v>
      </c>
      <c r="G24" s="14" t="s">
        <v>47</v>
      </c>
      <c r="H24" s="16">
        <v>3859591</v>
      </c>
      <c r="I24" s="16">
        <f>H24*E24</f>
        <v>11578773</v>
      </c>
      <c r="J24" s="16" t="s">
        <v>48</v>
      </c>
      <c r="K24" s="18"/>
      <c r="L24" s="18"/>
      <c r="M24" s="16"/>
    </row>
    <row r="25" spans="1:13" ht="20.25" customHeight="1">
      <c r="A25" s="14">
        <v>2</v>
      </c>
      <c r="B25" s="14" t="s">
        <v>49</v>
      </c>
      <c r="C25" s="17" t="s">
        <v>50</v>
      </c>
      <c r="D25" s="15"/>
      <c r="E25" s="14">
        <v>36</v>
      </c>
      <c r="F25" s="14" t="s">
        <v>46</v>
      </c>
      <c r="G25" s="14" t="s">
        <v>47</v>
      </c>
      <c r="H25" s="16">
        <v>7520</v>
      </c>
      <c r="I25" s="16">
        <f>H25*E25</f>
        <v>270720</v>
      </c>
      <c r="J25" s="16" t="s">
        <v>48</v>
      </c>
      <c r="K25" s="18"/>
      <c r="L25" s="18"/>
      <c r="M25" s="16"/>
    </row>
    <row r="26" spans="1:13" ht="20.25" customHeight="1">
      <c r="A26" s="14">
        <v>3</v>
      </c>
      <c r="B26" s="14" t="s">
        <v>51</v>
      </c>
      <c r="C26" s="17" t="s">
        <v>52</v>
      </c>
      <c r="D26" s="15"/>
      <c r="E26" s="14">
        <v>6</v>
      </c>
      <c r="F26" s="14" t="s">
        <v>46</v>
      </c>
      <c r="G26" s="14" t="s">
        <v>47</v>
      </c>
      <c r="H26" s="16">
        <v>49254</v>
      </c>
      <c r="I26" s="16">
        <f>H26*E26</f>
        <v>295524</v>
      </c>
      <c r="J26" s="16" t="s">
        <v>48</v>
      </c>
      <c r="K26" s="18"/>
      <c r="L26" s="18"/>
      <c r="M26" s="16"/>
    </row>
    <row r="27" spans="1:13" ht="20.25" customHeight="1">
      <c r="A27" s="14">
        <v>4</v>
      </c>
      <c r="B27" s="14" t="s">
        <v>53</v>
      </c>
      <c r="C27" s="17" t="s">
        <v>54</v>
      </c>
      <c r="D27" s="15"/>
      <c r="E27" s="14">
        <v>6</v>
      </c>
      <c r="F27" s="14" t="s">
        <v>46</v>
      </c>
      <c r="G27" s="14" t="s">
        <v>55</v>
      </c>
      <c r="H27" s="16">
        <v>254820</v>
      </c>
      <c r="I27" s="16">
        <f>H27*E27</f>
        <v>1528920</v>
      </c>
      <c r="J27" s="16" t="s">
        <v>48</v>
      </c>
      <c r="K27" s="18"/>
      <c r="L27" s="18"/>
      <c r="M27" s="16"/>
    </row>
    <row r="28" spans="1:13" ht="20.25" customHeight="1">
      <c r="A28" s="14">
        <v>5</v>
      </c>
      <c r="B28" s="14" t="s">
        <v>56</v>
      </c>
      <c r="C28" s="17" t="s">
        <v>57</v>
      </c>
      <c r="D28" s="15"/>
      <c r="E28" s="14">
        <v>12</v>
      </c>
      <c r="F28" s="14" t="s">
        <v>46</v>
      </c>
      <c r="G28" s="14" t="s">
        <v>55</v>
      </c>
      <c r="H28" s="16">
        <v>51406</v>
      </c>
      <c r="I28" s="16">
        <f>H28*E28</f>
        <v>616872</v>
      </c>
      <c r="J28" s="16" t="s">
        <v>48</v>
      </c>
      <c r="K28" s="18"/>
      <c r="L28" s="18"/>
      <c r="M28" s="16"/>
    </row>
    <row r="29" spans="1:13" ht="21.6" customHeight="1">
      <c r="A29" s="32"/>
      <c r="B29" s="32"/>
      <c r="C29" s="32"/>
      <c r="D29" s="32"/>
      <c r="E29" s="32"/>
      <c r="F29" s="32"/>
      <c r="G29" s="32"/>
      <c r="H29" s="32"/>
      <c r="I29" s="19"/>
      <c r="J29" s="20"/>
      <c r="K29" s="20"/>
      <c r="L29" s="20"/>
      <c r="M29" s="21"/>
    </row>
    <row r="30" spans="1:13" ht="33" customHeight="1">
      <c r="A30" s="27" t="s">
        <v>58</v>
      </c>
      <c r="B30" s="27"/>
      <c r="C30" s="27"/>
      <c r="D30" s="27"/>
      <c r="E30" s="27"/>
      <c r="F30" s="27"/>
      <c r="G30" s="27"/>
      <c r="H30" s="27"/>
      <c r="I30" s="27"/>
      <c r="J30" s="27"/>
      <c r="K30" s="4"/>
      <c r="L30" s="4"/>
      <c r="M30" s="4"/>
    </row>
    <row r="31" spans="1:13">
      <c r="I31" s="22"/>
    </row>
    <row r="32" spans="1:13">
      <c r="C32" s="23" t="s">
        <v>59</v>
      </c>
      <c r="D32" s="12"/>
      <c r="E32" s="12"/>
      <c r="F32" s="12"/>
      <c r="G32" s="28"/>
      <c r="H32" s="28"/>
      <c r="I32" s="22"/>
      <c r="J32" s="28" t="s">
        <v>60</v>
      </c>
      <c r="K32" s="28"/>
    </row>
    <row r="33" spans="2:11">
      <c r="C33" t="s">
        <v>61</v>
      </c>
      <c r="G33" s="29"/>
      <c r="H33" s="29"/>
      <c r="J33" s="29" t="s">
        <v>62</v>
      </c>
      <c r="K33" s="29"/>
    </row>
    <row r="34" spans="2:11">
      <c r="B34" s="24" t="s">
        <v>63</v>
      </c>
      <c r="C34" s="25" t="s">
        <v>64</v>
      </c>
      <c r="D34" s="12"/>
      <c r="E34" s="12"/>
      <c r="F34" s="12"/>
      <c r="G34" s="28"/>
      <c r="H34" s="28"/>
      <c r="J34" s="28" t="s">
        <v>65</v>
      </c>
      <c r="K34" s="28"/>
    </row>
    <row r="35" spans="2:11">
      <c r="C35" s="23" t="s">
        <v>66</v>
      </c>
      <c r="G35" s="26"/>
      <c r="H35" s="26"/>
      <c r="J35" s="26" t="s">
        <v>67</v>
      </c>
      <c r="K35" s="26"/>
    </row>
    <row r="45" spans="2:11">
      <c r="H45" t="s">
        <v>68</v>
      </c>
    </row>
  </sheetData>
  <mergeCells count="15">
    <mergeCell ref="A29:H29"/>
    <mergeCell ref="A1:J5"/>
    <mergeCell ref="A7:B7"/>
    <mergeCell ref="A8:B8"/>
    <mergeCell ref="A17:B17"/>
    <mergeCell ref="A18:B18"/>
    <mergeCell ref="G35:H35"/>
    <mergeCell ref="J35:K35"/>
    <mergeCell ref="A30:J30"/>
    <mergeCell ref="G32:H32"/>
    <mergeCell ref="J32:K32"/>
    <mergeCell ref="G33:H33"/>
    <mergeCell ref="J33:K33"/>
    <mergeCell ref="G34:H34"/>
    <mergeCell ref="J34:K34"/>
  </mergeCells>
  <conditionalFormatting sqref="C20">
    <cfRule type="duplicateValues" dxfId="5" priority="1"/>
    <cfRule type="duplicateValues" dxfId="4" priority="2"/>
    <cfRule type="duplicateValues" dxfId="3" priority="3" stopIfTrue="1"/>
    <cfRule type="duplicateValues" dxfId="2" priority="4"/>
    <cfRule type="duplicateValues" dxfId="1" priority="5" stopIfTrue="1"/>
    <cfRule type="duplicateValues" dxfId="0" priority="6"/>
  </conditionalFormatting>
  <pageMargins left="0.27" right="0.12" top="0.15" bottom="0.12" header="0.15" footer="0.12"/>
  <pageSetup paperSize="9" scale="90" orientation="landscape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CPO-0048</vt:lpstr>
      <vt:lpstr>'CPO-0048'!Print_Area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dcterms:created xsi:type="dcterms:W3CDTF">2015-06-05T18:17:20Z</dcterms:created>
  <dcterms:modified xsi:type="dcterms:W3CDTF">2023-08-07T04:30:04Z</dcterms:modified>
</cp:coreProperties>
</file>