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Unit Data\Supplier\LOCAL\"/>
    </mc:Choice>
  </mc:AlternateContent>
  <bookViews>
    <workbookView showHorizontalScroll="0" showVerticalScroll="0" showSheetTabs="0" xWindow="0" yWindow="0" windowWidth="20490" windowHeight="7455" activeTab="1"/>
  </bookViews>
  <sheets>
    <sheet name="Chart1" sheetId="2" r:id="rId1"/>
    <sheet name="02" sheetId="1" r:id="rId2"/>
  </sheets>
  <definedNames>
    <definedName name="_xlnm.Print_Area" localSheetId="1">'02'!$A$1:$O$22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" l="1"/>
  <c r="L6" i="1"/>
  <c r="I5" i="1"/>
  <c r="I8" i="1" l="1"/>
  <c r="G8" i="1" l="1"/>
</calcChain>
</file>

<file path=xl/sharedStrings.xml><?xml version="1.0" encoding="utf-8"?>
<sst xmlns="http://schemas.openxmlformats.org/spreadsheetml/2006/main" count="32" uniqueCount="22">
  <si>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</si>
  <si>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</si>
  <si>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</si>
  <si>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</si>
  <si>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</si>
  <si>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</si>
  <si>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</si>
  <si>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</si>
  <si>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</si>
  <si>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</si>
  <si>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</si>
  <si>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</si>
  <si>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</si>
  <si>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Supplier - A 
Name  - SPMM
Contact No. </t>
    </r>
    <r>
      <rPr>
        <sz val="12"/>
        <color theme="1"/>
        <rFont val="Times New Roman"/>
        <family val="1"/>
      </rPr>
      <t>……………………………</t>
    </r>
    <r>
      <rPr>
        <b/>
        <sz val="12"/>
        <color theme="1"/>
        <rFont val="Times New Roman"/>
        <family val="1"/>
      </rPr>
      <t xml:space="preserve">
Address -</t>
    </r>
    <r>
      <rPr>
        <sz val="12"/>
        <color theme="1"/>
        <rFont val="Times New Roman"/>
        <family val="1"/>
      </rPr>
      <t>……………………………</t>
    </r>
  </si>
  <si>
    <r>
      <t xml:space="preserve">                Supplier - B
Name - MGC &amp; I Team
Contact No. 
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- </t>
    </r>
    <r>
      <rPr>
        <sz val="12"/>
        <color theme="1"/>
        <rFont val="Times New Roman"/>
        <family val="1"/>
      </rPr>
      <t>………………………</t>
    </r>
  </si>
  <si>
    <r>
      <t xml:space="preserve">                Supplier - C 
Name - Nill
Contact No.
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</t>
    </r>
  </si>
  <si>
    <t>-</t>
  </si>
  <si>
    <t>AISIKAI</t>
  </si>
  <si>
    <t>ATS-100A</t>
  </si>
  <si>
    <t>Auto Transfer Switch</t>
  </si>
  <si>
    <t xml:space="preserve"> Customer : Mya Myint Moh Hotel , MC-66AS with ATS </t>
  </si>
  <si>
    <r>
      <t xml:space="preserve">
BU Name         :  PG BU
Proposal No.    :  PG BU-LOCAL-ORD-0172
Proposal Date  :  19-Mar-2025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</si>
</sst>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3" fontId="2" fillId="0" borderId="13" xfId="0" applyNumberFormat="1" applyFont="1" applyBorder="1" applyAlignment="1" applyProtection="1">
      <alignment horizontal="center" vertical="center"/>
      <protection locked="0"/>
    </xf>
    <xf numFmtId="4" fontId="2" fillId="0" borderId="6" xfId="0" applyNumberFormat="1" applyFont="1" applyBorder="1" applyAlignment="1" applyProtection="1">
      <alignment horizontal="center"/>
      <protection locked="0"/>
    </xf>
    <xf numFmtId="3" fontId="2" fillId="0" borderId="8" xfId="0" applyNumberFormat="1" applyFont="1" applyBorder="1" applyAlignment="1" applyProtection="1">
      <alignment horizontal="center" vertical="center"/>
      <protection locked="0"/>
    </xf>
    <xf numFmtId="3" fontId="2" fillId="0" borderId="2" xfId="0" applyNumberFormat="1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AISIKAI</c:v>
                  </c:pt>
                  <c:pt idx="1">
                    <c:v>-</c:v>
                  </c:pt>
                  <c:pt idx="2">
                    <c:v>Auto Transfer Switch</c:v>
                  </c:pt>
                  <c:pt idx="3">
                    <c:v>ATS-100A</c:v>
                  </c:pt>
                  <c:pt idx="7">
                    <c:v>1</c:v>
                  </c:pt>
                  <c:pt idx="8">
                    <c:v>2,300,000</c:v>
                  </c:pt>
                  <c:pt idx="9">
                    <c:v>2300000</c:v>
                  </c:pt>
                </c:lvl>
                <c:lvl>
                  <c:pt idx="0">
                    <c:v>AISIKAI</c:v>
                  </c:pt>
                  <c:pt idx="1">
                    <c:v>-</c:v>
                  </c:pt>
                  <c:pt idx="2">
                    <c:v>Auto Transfer Switch</c:v>
                  </c:pt>
                  <c:pt idx="3">
                    <c:v>ATS-100A</c:v>
                  </c:pt>
                  <c:pt idx="4">
                    <c:v>1</c:v>
                  </c:pt>
                  <c:pt idx="5">
                    <c:v>2,500,000</c:v>
                  </c:pt>
                  <c:pt idx="6">
                    <c:v>2,500,000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Supplier - A 
Name  - SPMM
Contact No. ……………………………
Address -……………………………</c:v>
                  </c:pt>
                  <c:pt idx="7">
                    <c:v>                Supplier - B
Name - MGC &amp; I Team
Contact No. 
…………………..
Address - ………………………</c:v>
                  </c:pt>
                  <c:pt idx="10">
                    <c:v>                Supplier - C 
Name - Nill
Contact No.
…………………..
Address 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'02'!$B$8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AISIKAI</c:v>
                  </c:pt>
                  <c:pt idx="1">
                    <c:v>-</c:v>
                  </c:pt>
                  <c:pt idx="2">
                    <c:v>Auto Transfer Switch</c:v>
                  </c:pt>
                  <c:pt idx="3">
                    <c:v>ATS-100A</c:v>
                  </c:pt>
                  <c:pt idx="7">
                    <c:v>1</c:v>
                  </c:pt>
                  <c:pt idx="8">
                    <c:v>2,300,000</c:v>
                  </c:pt>
                  <c:pt idx="9">
                    <c:v>2300000</c:v>
                  </c:pt>
                </c:lvl>
                <c:lvl>
                  <c:pt idx="0">
                    <c:v>AISIKAI</c:v>
                  </c:pt>
                  <c:pt idx="1">
                    <c:v>-</c:v>
                  </c:pt>
                  <c:pt idx="2">
                    <c:v>Auto Transfer Switch</c:v>
                  </c:pt>
                  <c:pt idx="3">
                    <c:v>ATS-100A</c:v>
                  </c:pt>
                  <c:pt idx="4">
                    <c:v>1</c:v>
                  </c:pt>
                  <c:pt idx="5">
                    <c:v>2,500,000</c:v>
                  </c:pt>
                  <c:pt idx="6">
                    <c:v>2,500,000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Supplier - A 
Name  - SPMM
Contact No. ……………………………
Address -……………………………</c:v>
                  </c:pt>
                  <c:pt idx="7">
                    <c:v>                Supplier - B
Name - MGC &amp; I Team
Contact No. 
…………………..
Address - ………………………</c:v>
                  </c:pt>
                  <c:pt idx="10">
                    <c:v>                Supplier - C 
Name - Nill
Contact No.
…………………..
Address ………………………</c:v>
                  </c:pt>
                </c:lvl>
              </c:multiLvlStrCache>
            </c:multiLvlStrRef>
          </c:cat>
          <c:val>
            <c:numRef>
              <c:f>'02'!$C$8:$O$8</c:f>
              <c:numCache>
                <c:formatCode>General</c:formatCode>
                <c:ptCount val="13"/>
                <c:pt idx="4" formatCode="#,##0">
                  <c:v>1</c:v>
                </c:pt>
                <c:pt idx="6" formatCode="#,##0">
                  <c:v>2500000</c:v>
                </c:pt>
                <c:pt idx="9" formatCode="#,##0">
                  <c:v>2300000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32147568"/>
        <c:axId val="232152272"/>
      </c:barChart>
      <c:catAx>
        <c:axId val="232147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152272"/>
        <c:crosses val="autoZero"/>
        <c:auto val="1"/>
        <c:lblAlgn val="ctr"/>
        <c:lblOffset val="100"/>
        <c:noMultiLvlLbl val="0"/>
      </c:catAx>
      <c:valAx>
        <c:axId val="2321522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2147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11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Cho Mar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Mi Mi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11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11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161925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zoomScale="85" zoomScaleNormal="85" workbookViewId="0">
      <selection activeCell="F3" sqref="F3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42578125" style="6" customWidth="1"/>
    <col min="4" max="4" width="22.28515625" style="6" customWidth="1"/>
    <col min="5" max="5" width="18" style="6" customWidth="1"/>
    <col min="6" max="6" width="19.710937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3" t="s">
        <v>7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2:15" ht="12.75" customHeight="1" x14ac:dyDescent="0.25">
      <c r="B2" s="7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142.5" customHeight="1" thickBot="1" x14ac:dyDescent="0.3">
      <c r="B3" s="41" t="s">
        <v>21</v>
      </c>
      <c r="C3" s="41"/>
      <c r="D3" s="41"/>
      <c r="E3" s="41"/>
      <c r="G3" s="41" t="s">
        <v>13</v>
      </c>
      <c r="H3" s="41"/>
      <c r="I3" s="41"/>
      <c r="J3" s="41" t="s">
        <v>14</v>
      </c>
      <c r="K3" s="41"/>
      <c r="L3" s="41"/>
      <c r="M3" s="41" t="s">
        <v>15</v>
      </c>
      <c r="N3" s="41"/>
      <c r="O3" s="4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22">
        <v>1</v>
      </c>
      <c r="C5" s="23" t="s">
        <v>17</v>
      </c>
      <c r="D5" s="15" t="s">
        <v>16</v>
      </c>
      <c r="E5" s="15" t="s">
        <v>19</v>
      </c>
      <c r="F5" s="15" t="s">
        <v>18</v>
      </c>
      <c r="G5" s="23">
        <v>1</v>
      </c>
      <c r="H5" s="27">
        <v>2500000</v>
      </c>
      <c r="I5" s="27">
        <f>H5*G5</f>
        <v>2500000</v>
      </c>
      <c r="J5" s="28"/>
      <c r="K5" s="29"/>
      <c r="L5" s="29"/>
      <c r="M5" s="22"/>
      <c r="N5" s="30"/>
      <c r="O5" s="29"/>
    </row>
    <row r="6" spans="2:15" ht="46.5" customHeight="1" x14ac:dyDescent="0.25">
      <c r="B6" s="22">
        <v>2</v>
      </c>
      <c r="C6" s="23" t="s">
        <v>17</v>
      </c>
      <c r="D6" s="15" t="s">
        <v>16</v>
      </c>
      <c r="E6" s="15" t="s">
        <v>19</v>
      </c>
      <c r="F6" s="15" t="s">
        <v>18</v>
      </c>
      <c r="G6" s="23"/>
      <c r="H6" s="27"/>
      <c r="I6" s="27"/>
      <c r="J6" s="23">
        <v>1</v>
      </c>
      <c r="K6" s="27">
        <v>2300000</v>
      </c>
      <c r="L6" s="29">
        <f>K6*J6</f>
        <v>2300000</v>
      </c>
      <c r="M6" s="22"/>
      <c r="N6" s="30"/>
      <c r="O6" s="29"/>
    </row>
    <row r="7" spans="2:15" ht="40.5" customHeight="1" thickBot="1" x14ac:dyDescent="0.3">
      <c r="B7" s="9"/>
      <c r="C7" s="10"/>
      <c r="D7" s="15"/>
      <c r="E7" s="15"/>
      <c r="F7" s="19"/>
      <c r="G7" s="10"/>
      <c r="H7" s="27"/>
      <c r="I7" s="11"/>
      <c r="J7" s="31"/>
      <c r="K7" s="18"/>
      <c r="L7" s="18"/>
      <c r="M7" s="9"/>
      <c r="N7" s="18"/>
      <c r="O7" s="18"/>
    </row>
    <row r="8" spans="2:15" ht="24" customHeight="1" thickBot="1" x14ac:dyDescent="0.3">
      <c r="B8" s="16" t="s">
        <v>5</v>
      </c>
      <c r="C8" s="16"/>
      <c r="D8" s="16"/>
      <c r="E8" s="16"/>
      <c r="F8" s="16"/>
      <c r="G8" s="24">
        <f>G5+G6+G7</f>
        <v>1</v>
      </c>
      <c r="H8" s="25"/>
      <c r="I8" s="26">
        <f>SUM(I5:I7)</f>
        <v>2500000</v>
      </c>
      <c r="J8" s="12"/>
      <c r="K8" s="20"/>
      <c r="L8" s="20">
        <f>L6</f>
        <v>2300000</v>
      </c>
      <c r="M8" s="17"/>
      <c r="N8" s="21"/>
      <c r="O8" s="21"/>
    </row>
    <row r="9" spans="2:15" ht="10.5" customHeight="1" thickBot="1" x14ac:dyDescent="0.3">
      <c r="B9" s="13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7"/>
    </row>
    <row r="10" spans="2:15" ht="18.75" customHeight="1" thickBot="1" x14ac:dyDescent="0.3">
      <c r="B10" s="42" t="s">
        <v>10</v>
      </c>
      <c r="C10" s="43"/>
      <c r="D10" s="44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6"/>
    </row>
    <row r="11" spans="2:15" ht="33" customHeight="1" thickBot="1" x14ac:dyDescent="0.3">
      <c r="B11" s="38" t="s">
        <v>6</v>
      </c>
      <c r="C11" s="39"/>
      <c r="D11" s="34" t="s">
        <v>20</v>
      </c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5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14"/>
      <c r="M22" s="32" t="s">
        <v>11</v>
      </c>
      <c r="N22" s="32"/>
      <c r="O22" s="32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2:O22"/>
    <mergeCell ref="B1:O1"/>
    <mergeCell ref="D11:O11"/>
    <mergeCell ref="C9:O9"/>
    <mergeCell ref="B11:C11"/>
    <mergeCell ref="C2:O2"/>
    <mergeCell ref="G3:I3"/>
    <mergeCell ref="J3:L3"/>
    <mergeCell ref="M3:O3"/>
    <mergeCell ref="B3:E3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2024-12-11T02:20:51Z</cp:lastPrinted>
  <dcterms:created xsi:type="dcterms:W3CDTF">2022-12-26T07:39:48Z</dcterms:created>
  <dcterms:modified xsi:type="dcterms:W3CDTF">2025-03-20T03:00:40Z</dcterms:modified>
</cp:coreProperties>
</file>