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 (Local)\2024-2025\Local PO File 2024-25\16.Ball bearing (SE210)\"/>
    </mc:Choice>
  </mc:AlternateContent>
  <bookViews>
    <workbookView xWindow="0" yWindow="0" windowWidth="20490" windowHeight="6555"/>
  </bookViews>
  <sheets>
    <sheet name="Ball Bearing" sheetId="6" r:id="rId1"/>
    <sheet name="Attach" sheetId="7" r:id="rId2"/>
  </sheets>
  <definedNames>
    <definedName name="_xlnm.Print_Area" localSheetId="0">'Ball Bearing'!$A$1:$S$26</definedName>
  </definedNames>
  <calcPr calcId="152511"/>
</workbook>
</file>

<file path=xl/calcChain.xml><?xml version="1.0" encoding="utf-8"?>
<calcChain xmlns="http://schemas.openxmlformats.org/spreadsheetml/2006/main">
  <c r="Q11" i="6" l="1"/>
  <c r="Q12" i="6" s="1"/>
  <c r="G11" i="6" l="1"/>
  <c r="N12" i="6" l="1"/>
  <c r="N11" i="6"/>
  <c r="G12" i="6" l="1"/>
</calcChain>
</file>

<file path=xl/sharedStrings.xml><?xml version="1.0" encoding="utf-8"?>
<sst xmlns="http://schemas.openxmlformats.org/spreadsheetml/2006/main" count="93" uniqueCount="68">
  <si>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</si>
  <si>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</si>
  <si>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</si>
  <si>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</si>
  <si>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</si>
  <si>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</si>
  <si>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</si>
  <si>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</si>
  <si>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</si>
  <si>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</si>
  <si>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</si>
  <si>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</si>
  <si>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</si>
  <si>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</si>
  <si>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</si>
  <si>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</si>
  <si>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</si>
  <si>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</si>
  <si>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</si>
  <si>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</si>
  <si>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</si>
  <si>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</si>
  <si>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</si>
  <si>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</si>
  <si>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</si>
  <si>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</si>
  <si>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</si>
  <si>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</si>
  <si>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</si>
  <si>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</si>
  <si>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</si>
  <si>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</si>
  <si>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</si>
  <si>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</si>
  <si>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</si>
  <si>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</si>
  <si>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</si>
  <si>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</si>
  <si>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</si>
  <si>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</si>
  <si>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</si>
  <si>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</si>
  <si>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</si>
  <si>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</si>
  <si>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</si>
  <si>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</si>
  <si>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</si>
  <si>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</si>
  <si>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 xml:space="preserve"> </t>
  </si>
  <si>
    <t>125%*105%*105%</t>
  </si>
  <si>
    <t>PR-Local-REM-2024-12-0016</t>
  </si>
  <si>
    <t>12/102024</t>
  </si>
  <si>
    <t>SE210</t>
  </si>
  <si>
    <t>Shantui</t>
  </si>
  <si>
    <t>U Tin Maung Htwe</t>
  </si>
  <si>
    <t xml:space="preserve"> NAS/CPO/REM/2024/12/0007</t>
  </si>
  <si>
    <t>Swing ring gear ball</t>
  </si>
  <si>
    <t xml:space="preserve"> L-000779(SE210)</t>
  </si>
  <si>
    <t>No stock</t>
  </si>
  <si>
    <t>MMK</t>
  </si>
  <si>
    <t>One Star
09692205528</t>
  </si>
  <si>
    <t>Roller King
09-786676629</t>
  </si>
  <si>
    <t>ASS Approval</t>
  </si>
  <si>
    <t>Attached</t>
  </si>
  <si>
    <t>Multiparts No stock</t>
  </si>
  <si>
    <t>Budget Request</t>
  </si>
  <si>
    <t>VCM Approval</t>
  </si>
  <si>
    <t>RV (50%) from Customer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</si>
</sst>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  <font>
      <sz val="16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8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3" fontId="12" fillId="0" borderId="1" xfId="3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44" fontId="12" fillId="0" borderId="1" xfId="6" applyFont="1" applyBorder="1" applyAlignment="1">
      <alignment horizontal="center" vertical="center"/>
    </xf>
    <xf numFmtId="0" fontId="2" fillId="0" borderId="1" xfId="2" applyFill="1" applyBorder="1" applyAlignment="1">
      <alignment vertical="center" wrapText="1"/>
    </xf>
    <xf numFmtId="43" fontId="12" fillId="0" borderId="1" xfId="3" applyNumberFormat="1" applyFont="1" applyFill="1" applyBorder="1" applyAlignment="1">
      <alignment vertical="center" wrapText="1"/>
    </xf>
    <xf numFmtId="44" fontId="5" fillId="0" borderId="0" xfId="6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7" fillId="0" borderId="11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top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3</xdr:row>
      <xdr:rowOff>0</xdr:rowOff>
    </xdr:from>
    <xdr:to>
      <xdr:col>10</xdr:col>
      <xdr:colOff>0</xdr:colOff>
      <xdr:row>23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581025"/>
          <a:ext cx="5267324" cy="3267075"/>
        </a:xfrm>
        <a:prstGeom prst="rect">
          <a:avLst/>
        </a:prstGeom>
      </xdr:spPr>
    </xdr:pic>
    <xdr:clientData/>
  </xdr:twoCellAnchor>
  <xdr:twoCellAnchor editAs="oneCell">
    <xdr:from>
      <xdr:col>10</xdr:col>
      <xdr:colOff>323850</xdr:colOff>
      <xdr:row>2</xdr:row>
      <xdr:rowOff>28575</xdr:rowOff>
    </xdr:from>
    <xdr:to>
      <xdr:col>22</xdr:col>
      <xdr:colOff>285750</xdr:colOff>
      <xdr:row>23</xdr:row>
      <xdr:rowOff>47625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7850" y="447675"/>
          <a:ext cx="6362700" cy="341947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29</xdr:row>
      <xdr:rowOff>28575</xdr:rowOff>
    </xdr:from>
    <xdr:to>
      <xdr:col>5</xdr:col>
      <xdr:colOff>104776</xdr:colOff>
      <xdr:row>68</xdr:row>
      <xdr:rowOff>9525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4819650"/>
          <a:ext cx="2743200" cy="6296025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29</xdr:row>
      <xdr:rowOff>9525</xdr:rowOff>
    </xdr:from>
    <xdr:to>
      <xdr:col>11</xdr:col>
      <xdr:colOff>161925</xdr:colOff>
      <xdr:row>68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0" y="4800600"/>
          <a:ext cx="3076575" cy="6305550"/>
        </a:xfrm>
        <a:prstGeom prst="rect">
          <a:avLst/>
        </a:prstGeom>
      </xdr:spPr>
    </xdr:pic>
    <xdr:clientData/>
  </xdr:twoCellAnchor>
  <xdr:twoCellAnchor editAs="oneCell">
    <xdr:from>
      <xdr:col>12</xdr:col>
      <xdr:colOff>171450</xdr:colOff>
      <xdr:row>28</xdr:row>
      <xdr:rowOff>9525</xdr:rowOff>
    </xdr:from>
    <xdr:to>
      <xdr:col>22</xdr:col>
      <xdr:colOff>28575</xdr:colOff>
      <xdr:row>69</xdr:row>
      <xdr:rowOff>123825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0" y="4733925"/>
          <a:ext cx="5191125" cy="6753225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73</xdr:row>
      <xdr:rowOff>0</xdr:rowOff>
    </xdr:from>
    <xdr:to>
      <xdr:col>6</xdr:col>
      <xdr:colOff>28575</xdr:colOff>
      <xdr:row>107</xdr:row>
      <xdr:rowOff>123825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2106275"/>
          <a:ext cx="2990850" cy="5629275"/>
        </a:xfrm>
        <a:prstGeom prst="rect">
          <a:avLst/>
        </a:prstGeom>
      </xdr:spPr>
    </xdr:pic>
    <xdr:clientData/>
  </xdr:twoCellAnchor>
  <xdr:twoCellAnchor editAs="oneCell">
    <xdr:from>
      <xdr:col>7</xdr:col>
      <xdr:colOff>428625</xdr:colOff>
      <xdr:row>73</xdr:row>
      <xdr:rowOff>38101</xdr:rowOff>
    </xdr:from>
    <xdr:to>
      <xdr:col>14</xdr:col>
      <xdr:colOff>504825</xdr:colOff>
      <xdr:row>108</xdr:row>
      <xdr:rowOff>47626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5" y="12144376"/>
          <a:ext cx="3810000" cy="567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topLeftCell="D1" workbookViewId="0">
      <selection activeCell="F31" sqref="F31"/>
    </sheetView>
  </sheetViews>
  <sheetFormatPr defaultRowHeight="12.75" x14ac:dyDescent="0.2"/>
  <cols>
    <col min="1" max="1" width="15.83203125" style="54" customWidth="1"/>
    <col min="2" max="2" width="3.5" style="54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95" t="s">
        <v>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86" t="s">
        <v>12</v>
      </c>
      <c r="N3" s="86"/>
      <c r="O3" s="10" t="s">
        <v>1</v>
      </c>
      <c r="P3" s="87" t="s">
        <v>52</v>
      </c>
      <c r="Q3" s="87"/>
      <c r="R3" s="87"/>
      <c r="S3" s="87"/>
    </row>
    <row r="4" spans="1:19" ht="31.5" customHeight="1" x14ac:dyDescent="0.2">
      <c r="A4" s="5" t="s">
        <v>10</v>
      </c>
      <c r="B4" s="3" t="s">
        <v>9</v>
      </c>
      <c r="C4" s="96" t="s">
        <v>50</v>
      </c>
      <c r="D4" s="96"/>
      <c r="E4" s="11"/>
      <c r="F4" s="12"/>
      <c r="G4" s="9"/>
      <c r="H4" s="9"/>
      <c r="I4" s="9"/>
      <c r="J4" s="9"/>
      <c r="K4" s="11"/>
      <c r="L4" s="9"/>
      <c r="M4" s="86" t="s">
        <v>23</v>
      </c>
      <c r="N4" s="86"/>
      <c r="O4" s="10" t="s">
        <v>1</v>
      </c>
      <c r="P4" s="87" t="s">
        <v>53</v>
      </c>
      <c r="Q4" s="87"/>
      <c r="R4" s="87"/>
      <c r="S4" s="87"/>
    </row>
    <row r="5" spans="1:19" ht="31.5" customHeight="1" x14ac:dyDescent="0.2">
      <c r="A5" s="5" t="s">
        <v>11</v>
      </c>
      <c r="B5" s="3" t="s">
        <v>9</v>
      </c>
      <c r="C5" s="13" t="s">
        <v>51</v>
      </c>
      <c r="D5" s="11"/>
      <c r="E5" s="11"/>
      <c r="F5" s="12"/>
      <c r="G5" s="9"/>
      <c r="H5" s="9"/>
      <c r="I5" s="9"/>
      <c r="J5" s="9"/>
      <c r="K5" s="11"/>
      <c r="L5" s="9"/>
      <c r="M5" s="86" t="s">
        <v>21</v>
      </c>
      <c r="N5" s="86"/>
      <c r="O5" s="10" t="s">
        <v>1</v>
      </c>
      <c r="P5" s="87" t="s">
        <v>54</v>
      </c>
      <c r="Q5" s="87"/>
      <c r="R5" s="87"/>
      <c r="S5" s="87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86" t="s">
        <v>22</v>
      </c>
      <c r="N6" s="86"/>
      <c r="O6" s="10" t="s">
        <v>1</v>
      </c>
      <c r="P6" s="87" t="s">
        <v>55</v>
      </c>
      <c r="Q6" s="87"/>
      <c r="R6" s="87"/>
      <c r="S6" s="87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2"/>
      <c r="I7" s="9"/>
      <c r="J7" s="9"/>
      <c r="K7" s="11"/>
      <c r="L7" s="9"/>
      <c r="M7" s="16"/>
      <c r="N7" s="16"/>
      <c r="O7" s="10"/>
      <c r="P7" s="88"/>
      <c r="Q7" s="88"/>
      <c r="R7" s="88"/>
      <c r="S7" s="88"/>
    </row>
    <row r="8" spans="1:19" ht="19.5" customHeight="1" x14ac:dyDescent="0.2">
      <c r="A8" s="72" t="s">
        <v>2</v>
      </c>
      <c r="B8" s="89" t="s">
        <v>13</v>
      </c>
      <c r="C8" s="90"/>
      <c r="D8" s="72" t="s">
        <v>14</v>
      </c>
      <c r="E8" s="72" t="s">
        <v>15</v>
      </c>
      <c r="F8" s="72" t="s">
        <v>16</v>
      </c>
      <c r="G8" s="72" t="s">
        <v>17</v>
      </c>
      <c r="H8" s="72" t="s">
        <v>24</v>
      </c>
      <c r="I8" s="74" t="s">
        <v>18</v>
      </c>
      <c r="J8" s="75"/>
      <c r="K8" s="76"/>
      <c r="L8" s="74" t="s">
        <v>19</v>
      </c>
      <c r="M8" s="75"/>
      <c r="N8" s="76"/>
      <c r="O8" s="74" t="s">
        <v>20</v>
      </c>
      <c r="P8" s="75"/>
      <c r="Q8" s="76"/>
      <c r="R8" s="72" t="s">
        <v>37</v>
      </c>
      <c r="S8" s="72" t="s">
        <v>3</v>
      </c>
    </row>
    <row r="9" spans="1:19" ht="39" customHeight="1" x14ac:dyDescent="0.2">
      <c r="A9" s="85"/>
      <c r="B9" s="91"/>
      <c r="C9" s="92"/>
      <c r="D9" s="85"/>
      <c r="E9" s="85"/>
      <c r="F9" s="85"/>
      <c r="G9" s="85"/>
      <c r="H9" s="85"/>
      <c r="I9" s="74" t="s">
        <v>35</v>
      </c>
      <c r="J9" s="75"/>
      <c r="K9" s="76"/>
      <c r="L9" s="77" t="s">
        <v>60</v>
      </c>
      <c r="M9" s="78"/>
      <c r="N9" s="79"/>
      <c r="O9" s="80" t="s">
        <v>61</v>
      </c>
      <c r="P9" s="81"/>
      <c r="Q9" s="82"/>
      <c r="R9" s="73"/>
      <c r="S9" s="73"/>
    </row>
    <row r="10" spans="1:19" ht="22.5" customHeight="1" x14ac:dyDescent="0.2">
      <c r="A10" s="73"/>
      <c r="B10" s="93"/>
      <c r="C10" s="94"/>
      <c r="D10" s="73"/>
      <c r="E10" s="73"/>
      <c r="F10" s="73"/>
      <c r="G10" s="73"/>
      <c r="H10" s="73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65"/>
    </row>
    <row r="11" spans="1:19" s="26" customFormat="1" ht="31.5" customHeight="1" x14ac:dyDescent="0.2">
      <c r="A11" s="19">
        <v>1</v>
      </c>
      <c r="B11" s="83" t="s">
        <v>56</v>
      </c>
      <c r="C11" s="84"/>
      <c r="D11" s="63" t="s">
        <v>57</v>
      </c>
      <c r="E11" s="20">
        <v>115</v>
      </c>
      <c r="F11" s="64">
        <v>1.89</v>
      </c>
      <c r="G11" s="21">
        <f>F11*E11</f>
        <v>217.35</v>
      </c>
      <c r="H11" s="22">
        <v>0</v>
      </c>
      <c r="I11" s="19">
        <v>0</v>
      </c>
      <c r="J11" s="23"/>
      <c r="K11" s="66" t="s">
        <v>58</v>
      </c>
      <c r="L11" s="19">
        <v>115</v>
      </c>
      <c r="M11" s="60">
        <v>5500</v>
      </c>
      <c r="N11" s="60">
        <f>M11*L11</f>
        <v>632500</v>
      </c>
      <c r="O11" s="24">
        <v>115</v>
      </c>
      <c r="P11" s="23">
        <v>6000</v>
      </c>
      <c r="Q11" s="23">
        <f>P11*O11</f>
        <v>690000</v>
      </c>
      <c r="R11" s="25" t="s">
        <v>49</v>
      </c>
      <c r="S11" s="65"/>
    </row>
    <row r="12" spans="1:19" s="26" customFormat="1" ht="31.5" customHeight="1" x14ac:dyDescent="0.2">
      <c r="A12" s="27"/>
      <c r="B12" s="27"/>
      <c r="C12" s="27"/>
      <c r="D12" s="28" t="s">
        <v>48</v>
      </c>
      <c r="E12" s="29"/>
      <c r="F12" s="29"/>
      <c r="G12" s="30">
        <f>SUM(G11)</f>
        <v>217.35</v>
      </c>
      <c r="H12" s="31"/>
      <c r="I12" s="27"/>
      <c r="J12" s="32"/>
      <c r="K12" s="67"/>
      <c r="L12" s="33"/>
      <c r="M12" s="33" t="s">
        <v>59</v>
      </c>
      <c r="N12" s="61">
        <f>SUM(N11)</f>
        <v>632500</v>
      </c>
      <c r="O12" s="35"/>
      <c r="P12" s="32" t="s">
        <v>59</v>
      </c>
      <c r="Q12" s="32">
        <f>SUM(Q11)</f>
        <v>690000</v>
      </c>
      <c r="R12" s="32"/>
      <c r="S12" s="36"/>
    </row>
    <row r="13" spans="1:19" s="26" customFormat="1" ht="30" customHeight="1" x14ac:dyDescent="0.2">
      <c r="A13" s="27"/>
      <c r="B13" s="27"/>
      <c r="C13" s="27"/>
      <c r="D13" s="28"/>
      <c r="E13" s="29"/>
      <c r="F13" s="29"/>
      <c r="G13" s="30"/>
      <c r="H13" s="31"/>
      <c r="I13" s="27"/>
      <c r="J13" s="32"/>
      <c r="K13" s="32"/>
      <c r="L13" s="33"/>
      <c r="M13" s="33"/>
      <c r="N13" s="34"/>
      <c r="O13" s="35"/>
      <c r="P13" s="32"/>
    </row>
    <row r="14" spans="1:19" s="26" customFormat="1" ht="14.25" customHeight="1" x14ac:dyDescent="0.2">
      <c r="A14" s="37"/>
      <c r="B14" s="38"/>
      <c r="C14" s="39" t="s">
        <v>25</v>
      </c>
      <c r="D14" s="39"/>
      <c r="E14" s="70" t="s">
        <v>27</v>
      </c>
      <c r="F14" s="70"/>
      <c r="G14" s="39"/>
      <c r="H14" s="33"/>
      <c r="I14" s="70" t="s">
        <v>28</v>
      </c>
      <c r="J14" s="70"/>
      <c r="K14" s="40"/>
      <c r="L14" s="39"/>
      <c r="M14" s="70" t="s">
        <v>30</v>
      </c>
      <c r="N14" s="70"/>
      <c r="O14" s="38"/>
      <c r="P14" s="39"/>
      <c r="Q14" s="39"/>
      <c r="R14" s="70" t="s">
        <v>30</v>
      </c>
      <c r="S14" s="70"/>
    </row>
    <row r="15" spans="1:19" s="26" customFormat="1" ht="14.25" customHeight="1" x14ac:dyDescent="0.2">
      <c r="A15" s="41"/>
      <c r="B15" s="38"/>
      <c r="C15" s="42"/>
      <c r="D15" s="41"/>
      <c r="E15" s="43"/>
      <c r="F15" s="44"/>
      <c r="G15" s="10"/>
      <c r="I15" s="10"/>
      <c r="J15" s="41"/>
      <c r="K15" s="35"/>
      <c r="L15" s="10"/>
      <c r="M15" s="10"/>
      <c r="N15" s="35"/>
      <c r="O15" s="10"/>
      <c r="P15" s="41"/>
      <c r="Q15" s="35"/>
      <c r="R15" s="35"/>
    </row>
    <row r="16" spans="1:19" s="26" customFormat="1" ht="14.25" customHeight="1" x14ac:dyDescent="0.2">
      <c r="A16" s="45" t="s">
        <v>33</v>
      </c>
      <c r="B16" s="46" t="s">
        <v>1</v>
      </c>
      <c r="C16" s="42"/>
      <c r="D16" s="45" t="s">
        <v>38</v>
      </c>
      <c r="E16" s="45"/>
      <c r="F16" s="47"/>
      <c r="G16" s="45"/>
      <c r="H16" s="27" t="s">
        <v>38</v>
      </c>
      <c r="I16" s="10"/>
      <c r="K16" s="48"/>
      <c r="L16" s="45"/>
      <c r="M16" s="45" t="s">
        <v>38</v>
      </c>
      <c r="N16" s="45"/>
      <c r="O16" s="10"/>
      <c r="P16" s="45"/>
      <c r="Q16" s="45" t="s">
        <v>32</v>
      </c>
      <c r="R16" s="10" t="s">
        <v>4</v>
      </c>
    </row>
    <row r="17" spans="1:20" s="26" customFormat="1" ht="14.25" customHeight="1" x14ac:dyDescent="0.2">
      <c r="A17" s="45"/>
      <c r="B17" s="46"/>
      <c r="C17" s="42"/>
      <c r="D17" s="45"/>
      <c r="E17" s="45"/>
      <c r="F17" s="47"/>
      <c r="G17" s="45"/>
      <c r="H17" s="49"/>
      <c r="I17" s="10"/>
      <c r="K17" s="48"/>
      <c r="L17" s="45"/>
      <c r="M17" s="10"/>
      <c r="N17" s="45"/>
      <c r="O17" s="10"/>
      <c r="P17" s="10"/>
      <c r="Q17" s="10"/>
      <c r="R17" s="10"/>
    </row>
    <row r="18" spans="1:20" s="26" customFormat="1" ht="14.25" customHeight="1" x14ac:dyDescent="0.2">
      <c r="A18" s="45"/>
      <c r="B18" s="46"/>
      <c r="C18" s="42"/>
      <c r="D18" s="45"/>
      <c r="E18" s="45"/>
      <c r="F18" s="47"/>
      <c r="G18" s="45"/>
      <c r="H18" s="49"/>
      <c r="I18" s="10"/>
      <c r="K18" s="48"/>
      <c r="L18" s="45"/>
      <c r="M18" s="10"/>
      <c r="N18" s="45"/>
      <c r="O18" s="10"/>
      <c r="P18" s="10"/>
      <c r="Q18" s="10"/>
      <c r="R18" s="10"/>
    </row>
    <row r="19" spans="1:20" s="26" customFormat="1" ht="14.25" customHeight="1" x14ac:dyDescent="0.2">
      <c r="A19" s="45"/>
      <c r="B19" s="46"/>
      <c r="C19" s="42"/>
      <c r="D19" s="45"/>
      <c r="E19" s="45"/>
      <c r="F19" s="47"/>
      <c r="G19" s="45"/>
      <c r="H19" s="49"/>
      <c r="I19" s="10"/>
      <c r="K19" s="48"/>
      <c r="L19" s="45"/>
      <c r="M19" s="10"/>
      <c r="N19" s="45"/>
      <c r="O19" s="10"/>
      <c r="P19" s="10"/>
      <c r="Q19" s="10"/>
      <c r="R19" s="10"/>
    </row>
    <row r="20" spans="1:20" s="26" customFormat="1" ht="14.25" customHeight="1" x14ac:dyDescent="0.2">
      <c r="A20" s="45"/>
      <c r="B20" s="46"/>
      <c r="C20" s="42"/>
      <c r="D20" s="45"/>
      <c r="E20" s="45"/>
      <c r="F20" s="47"/>
      <c r="G20" s="45"/>
      <c r="H20" s="49"/>
      <c r="I20" s="10"/>
      <c r="K20" s="48"/>
      <c r="L20" s="45"/>
      <c r="M20" s="10"/>
      <c r="N20" s="45"/>
      <c r="O20" s="10"/>
      <c r="P20" s="10"/>
      <c r="Q20" s="10"/>
      <c r="R20" s="10"/>
    </row>
    <row r="21" spans="1:20" s="26" customFormat="1" ht="14.25" customHeight="1" x14ac:dyDescent="0.2">
      <c r="A21" s="45"/>
      <c r="B21" s="46"/>
      <c r="C21" s="42"/>
      <c r="D21" s="45"/>
      <c r="E21" s="45"/>
      <c r="F21" s="47"/>
      <c r="G21" s="45"/>
      <c r="H21" s="49"/>
      <c r="I21" s="10"/>
      <c r="K21" s="48"/>
      <c r="L21" s="45"/>
      <c r="M21" s="10"/>
      <c r="N21" s="45"/>
      <c r="O21" s="10"/>
      <c r="P21" s="10"/>
      <c r="Q21" s="10"/>
      <c r="R21" s="10"/>
    </row>
    <row r="22" spans="1:20" s="26" customFormat="1" ht="15.75" x14ac:dyDescent="0.2">
      <c r="A22" s="45" t="s">
        <v>5</v>
      </c>
      <c r="B22" s="46" t="s">
        <v>1</v>
      </c>
      <c r="C22" s="26" t="s">
        <v>47</v>
      </c>
      <c r="D22" s="45" t="s">
        <v>39</v>
      </c>
      <c r="E22" s="68" t="s">
        <v>40</v>
      </c>
      <c r="F22" s="68"/>
      <c r="G22" s="45"/>
      <c r="H22" s="27" t="s">
        <v>39</v>
      </c>
      <c r="I22" s="50" t="s">
        <v>41</v>
      </c>
      <c r="L22" s="45"/>
      <c r="M22" s="45" t="s">
        <v>39</v>
      </c>
      <c r="N22" s="69" t="s">
        <v>42</v>
      </c>
      <c r="O22" s="69"/>
      <c r="P22" s="45"/>
      <c r="Q22" s="45" t="s">
        <v>5</v>
      </c>
      <c r="R22" s="51" t="s">
        <v>4</v>
      </c>
      <c r="S22" s="26" t="s">
        <v>43</v>
      </c>
    </row>
    <row r="23" spans="1:20" s="26" customFormat="1" ht="15.75" x14ac:dyDescent="0.2">
      <c r="A23" s="41"/>
      <c r="B23" s="37"/>
      <c r="J23" s="41"/>
      <c r="N23" s="52"/>
    </row>
    <row r="24" spans="1:20" s="26" customFormat="1" ht="15.75" x14ac:dyDescent="0.2">
      <c r="A24" s="37"/>
      <c r="B24" s="37"/>
      <c r="C24" s="39" t="s">
        <v>26</v>
      </c>
      <c r="D24" s="39"/>
      <c r="E24" s="70" t="s">
        <v>0</v>
      </c>
      <c r="F24" s="70"/>
      <c r="G24" s="39"/>
      <c r="H24" s="33"/>
      <c r="I24" s="33" t="s">
        <v>29</v>
      </c>
      <c r="J24" s="33"/>
      <c r="L24" s="39"/>
      <c r="M24" s="33"/>
      <c r="N24" s="70" t="s">
        <v>31</v>
      </c>
      <c r="O24" s="70"/>
      <c r="P24" s="70"/>
      <c r="Q24" s="70"/>
      <c r="R24" s="33"/>
      <c r="S24" s="33" t="s">
        <v>44</v>
      </c>
      <c r="T24" s="39"/>
    </row>
    <row r="25" spans="1:20" s="26" customFormat="1" ht="15.75" x14ac:dyDescent="0.2">
      <c r="B25" s="37"/>
      <c r="D25" s="41"/>
      <c r="P25" s="41"/>
    </row>
    <row r="26" spans="1:20" s="26" customFormat="1" ht="15.75" x14ac:dyDescent="0.2">
      <c r="A26" s="41"/>
      <c r="B26" s="37"/>
      <c r="D26" s="41"/>
      <c r="P26" s="71" t="s">
        <v>45</v>
      </c>
      <c r="Q26" s="71"/>
      <c r="R26" s="71"/>
      <c r="S26" s="71"/>
    </row>
    <row r="27" spans="1:20" x14ac:dyDescent="0.2">
      <c r="A27" s="53"/>
      <c r="D27" s="55"/>
      <c r="P27" s="55"/>
    </row>
    <row r="28" spans="1:20" x14ac:dyDescent="0.2">
      <c r="A28" s="53"/>
      <c r="D28" s="55"/>
      <c r="P28" s="55"/>
    </row>
    <row r="29" spans="1:20" x14ac:dyDescent="0.2">
      <c r="A29" s="56"/>
      <c r="D29" s="55"/>
      <c r="P29" s="55"/>
    </row>
    <row r="30" spans="1:20" x14ac:dyDescent="0.2">
      <c r="A30" s="53"/>
      <c r="D30" s="57"/>
      <c r="P30" s="57"/>
    </row>
    <row r="31" spans="1:20" x14ac:dyDescent="0.2">
      <c r="A31" s="4"/>
    </row>
    <row r="32" spans="1:20" x14ac:dyDescent="0.2">
      <c r="A32" s="58"/>
    </row>
    <row r="33" spans="1:19" x14ac:dyDescent="0.2">
      <c r="A33" s="55"/>
    </row>
    <row r="34" spans="1:19" x14ac:dyDescent="0.2">
      <c r="A34" s="55"/>
    </row>
    <row r="35" spans="1:19" x14ac:dyDescent="0.2">
      <c r="A35" s="55"/>
    </row>
    <row r="36" spans="1:19" x14ac:dyDescent="0.2">
      <c r="A36" s="55"/>
    </row>
    <row r="37" spans="1:19" x14ac:dyDescent="0.2">
      <c r="A37" s="57"/>
    </row>
    <row r="38" spans="1:19" s="54" customFormat="1" x14ac:dyDescent="0.2">
      <c r="A38" s="5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54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54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54" customFormat="1" ht="16.5" x14ac:dyDescent="0.2">
      <c r="A48" s="5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4" customFormat="1" x14ac:dyDescent="0.2">
      <c r="A49" s="5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4" customFormat="1" x14ac:dyDescent="0.2">
      <c r="A50" s="5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4" customFormat="1" x14ac:dyDescent="0.2">
      <c r="A51" s="5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4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4" customFormat="1" x14ac:dyDescent="0.2">
      <c r="A53" s="5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4" customFormat="1" x14ac:dyDescent="0.2">
      <c r="A54" s="5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4" customFormat="1" x14ac:dyDescent="0.2">
      <c r="A55" s="5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4" customFormat="1" x14ac:dyDescent="0.2">
      <c r="A56" s="5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4" customFormat="1" x14ac:dyDescent="0.2">
      <c r="A57" s="5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4" customFormat="1" x14ac:dyDescent="0.2">
      <c r="A58" s="5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4" customFormat="1" x14ac:dyDescent="0.2">
      <c r="A59" s="5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7"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G8:G10"/>
    <mergeCell ref="H8:H10"/>
    <mergeCell ref="I8:K8"/>
    <mergeCell ref="L8:N8"/>
    <mergeCell ref="O8:Q8"/>
    <mergeCell ref="B11:C11"/>
    <mergeCell ref="E14:F14"/>
    <mergeCell ref="I14:J14"/>
    <mergeCell ref="M14:N14"/>
    <mergeCell ref="R14:S14"/>
    <mergeCell ref="P26:S26"/>
    <mergeCell ref="S8:S9"/>
    <mergeCell ref="I9:K9"/>
    <mergeCell ref="L9:N9"/>
    <mergeCell ref="R8:R9"/>
    <mergeCell ref="O9:Q9"/>
    <mergeCell ref="E22:F22"/>
    <mergeCell ref="N22:O22"/>
    <mergeCell ref="E24:F24"/>
    <mergeCell ref="N24:O24"/>
    <mergeCell ref="P24:Q24"/>
  </mergeCells>
  <pageMargins left="0.25" right="0.25" top="0.75" bottom="0.75" header="0.3" footer="0.3"/>
  <pageSetup paperSize="13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2"/>
  <sheetViews>
    <sheetView workbookViewId="0">
      <selection activeCell="A28" sqref="A28:K28"/>
    </sheetView>
  </sheetViews>
  <sheetFormatPr defaultRowHeight="12.75" x14ac:dyDescent="0.2"/>
  <sheetData>
    <row r="2" spans="1:22" ht="20.25" x14ac:dyDescent="0.2">
      <c r="A2" s="97" t="s">
        <v>62</v>
      </c>
      <c r="B2" s="97"/>
      <c r="C2" s="97"/>
      <c r="D2" s="97"/>
      <c r="E2" s="97"/>
      <c r="F2" s="97"/>
      <c r="G2" s="97"/>
      <c r="H2" s="97"/>
      <c r="I2" s="97"/>
      <c r="J2" s="97"/>
      <c r="K2" s="97" t="s">
        <v>63</v>
      </c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</row>
    <row r="28" spans="1:22" ht="20.25" x14ac:dyDescent="0.2">
      <c r="A28" s="97" t="s">
        <v>64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M28" s="97" t="s">
        <v>65</v>
      </c>
      <c r="N28" s="97"/>
      <c r="O28" s="97"/>
      <c r="P28" s="97"/>
      <c r="Q28" s="97"/>
      <c r="R28" s="97"/>
      <c r="S28" s="97"/>
      <c r="T28" s="97"/>
      <c r="U28" s="97"/>
      <c r="V28" s="97"/>
    </row>
    <row r="72" spans="1:15" ht="20.25" x14ac:dyDescent="0.2">
      <c r="A72" s="97" t="s">
        <v>66</v>
      </c>
      <c r="B72" s="97"/>
      <c r="C72" s="97"/>
      <c r="D72" s="97"/>
      <c r="E72" s="97"/>
      <c r="F72" s="97"/>
      <c r="G72" s="97"/>
      <c r="H72" s="97" t="s">
        <v>67</v>
      </c>
      <c r="I72" s="97"/>
      <c r="J72" s="97"/>
      <c r="K72" s="97"/>
      <c r="L72" s="97"/>
      <c r="M72" s="97"/>
      <c r="N72" s="97"/>
      <c r="O72" s="97"/>
    </row>
  </sheetData>
  <mergeCells count="6">
    <mergeCell ref="A2:J2"/>
    <mergeCell ref="K2:V2"/>
    <mergeCell ref="A28:K28"/>
    <mergeCell ref="M28:V28"/>
    <mergeCell ref="A72:G72"/>
    <mergeCell ref="H72:O72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Ball Bearing</vt:lpstr>
      <vt:lpstr>Attach</vt:lpstr>
      <vt:lpstr>'Ball Bearing'!Print_Area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2024-12-11T09:56:01Z</cp:lastPrinted>
  <dcterms:created xsi:type="dcterms:W3CDTF">2024-04-22T04:27:33Z</dcterms:created>
  <dcterms:modified xsi:type="dcterms:W3CDTF">2024-12-12T03:11:42Z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