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PG BU all Data for 2025-2026 Budget Year\Budget\"/>
    </mc:Choice>
  </mc:AlternateContent>
  <bookViews>
    <workbookView xWindow="0" yWindow="0" windowWidth="20490" windowHeight="7455" firstSheet="3" activeTab="3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  <sheet name="BD" sheetId="21" r:id="rId6"/>
    <sheet name="Approved Attach" sheetId="22" r:id="rId7"/>
  </sheets>
  <definedNames>
    <definedName name="_xlnm._FilterDatabase" localSheetId="0" hidden="1">'Apr-18'!$A$4:$K$53</definedName>
    <definedName name="_xlnm._FilterDatabase" localSheetId="3" hidden="1">Budget!$A$4:$G$12</definedName>
    <definedName name="_xlnm._FilterDatabase" localSheetId="4" hidden="1">'First Week'!$A$4:$G$15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1" i="20" l="1"/>
  <c r="E11" i="17" l="1"/>
  <c r="F13" i="20" l="1"/>
  <c r="E12" i="20"/>
  <c r="E10" i="20"/>
  <c r="E9" i="20"/>
  <c r="E8" i="20"/>
  <c r="E7" i="20"/>
  <c r="E6" i="20"/>
  <c r="E13" i="20" s="1"/>
  <c r="E5" i="20"/>
  <c r="E10" i="17" l="1"/>
  <c r="F13" i="17"/>
  <c r="E12" i="17"/>
  <c r="E9" i="17"/>
  <c r="E8" i="17"/>
  <c r="E7" i="17"/>
  <c r="E6" i="17"/>
  <c r="E5" i="17"/>
  <c r="E13" i="17" l="1"/>
  <c r="H23" i="3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<sst xmlns="http://schemas.openxmlformats.org/spreadsheetml/2006/main" count="299" uniqueCount="125">
  <si>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</si>
  <si>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</si>
  <si>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</si>
  <si>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</si>
  <si>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</si>
  <si>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</si>
  <si>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</si>
  <si>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</si>
  <si>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</si>
  <si>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</si>
  <si>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</si>
  <si>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</si>
  <si>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</si>
  <si>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</si>
  <si>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</si>
  <si>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</si>
  <si>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</si>
  <si>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</si>
  <si>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</si>
  <si>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</si>
  <si>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</si>
  <si>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</si>
  <si>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</si>
  <si>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</si>
  <si>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</si>
  <si>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</si>
  <si>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</si>
  <si>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</si>
  <si>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</si>
  <si>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</si>
  <si>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</si>
  <si>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</si>
  <si>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</si>
  <si>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</si>
  <si>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</si>
  <si>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</si>
  <si>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</si>
  <si>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</si>
  <si>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</si>
  <si>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</si>
  <si>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</si>
  <si>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</si>
  <si>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</si>
  <si>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</si>
  <si>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</si>
  <si>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</si>
  <si>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</si>
  <si>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</si>
  <si>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</si>
  <si>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</si>
  <si>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</si>
  <si>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</si>
  <si>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</si>
  <si>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</si>
  <si>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</si>
  <si>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</si>
  <si>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</si>
  <si>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</si>
  <si>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</si>
  <si>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</si>
  <si>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</si>
  <si>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</si>
  <si>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</si>
  <si>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</si>
  <si>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</si>
  <si>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</si>
  <si>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</si>
  <si>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</si>
  <si>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</si>
  <si>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</si>
  <si>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</si>
  <si>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</si>
  <si>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</si>
  <si>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</si>
  <si>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</si>
  <si>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>Amount</t>
  </si>
  <si>
    <t>SSB Charges</t>
  </si>
  <si>
    <t>Soe Htet Tin</t>
  </si>
  <si>
    <t>AGM</t>
  </si>
  <si>
    <t>General Expense for Office</t>
  </si>
  <si>
    <t>Soe Lae Nandar Tun</t>
  </si>
  <si>
    <t>Administration Staff</t>
  </si>
  <si>
    <t>Approved by</t>
  </si>
  <si>
    <t>For Drinking Water</t>
  </si>
  <si>
    <t>EmployeeName</t>
  </si>
  <si>
    <t>Designation</t>
  </si>
  <si>
    <t>JoinDate</t>
  </si>
  <si>
    <t>Department</t>
  </si>
  <si>
    <t>BusinessUnit</t>
  </si>
  <si>
    <t>Station</t>
  </si>
  <si>
    <t>DateOfBirth</t>
  </si>
  <si>
    <t>Power Generator</t>
  </si>
  <si>
    <t>PG</t>
  </si>
  <si>
    <t>Knowledge by</t>
  </si>
  <si>
    <t>ADH</t>
  </si>
  <si>
    <t>Phyo Wai Nyein</t>
  </si>
  <si>
    <t>Office Rental</t>
  </si>
  <si>
    <t>Service</t>
  </si>
  <si>
    <t>Mar'2025 (Total - 44)</t>
  </si>
  <si>
    <t>Purchasing Laptopo Ram for Procurement Department</t>
  </si>
  <si>
    <t>May'2025- Admin Expenses Budget - kyats  For PG BU</t>
  </si>
  <si>
    <t>Date :23.4.2025</t>
  </si>
  <si>
    <t>May Born 7 Employee</t>
  </si>
  <si>
    <t>Chit Oo</t>
  </si>
  <si>
    <t>Senior Mechanic</t>
  </si>
  <si>
    <t>10-May</t>
  </si>
  <si>
    <t>Aung Si Thu (3)</t>
  </si>
  <si>
    <t>Service Head</t>
  </si>
  <si>
    <t>20-May</t>
  </si>
  <si>
    <t>Htet Myat Aung (8)</t>
  </si>
  <si>
    <t>Daily Helper</t>
  </si>
  <si>
    <t>Yan Myo Aung(5)</t>
  </si>
  <si>
    <t>Rental</t>
  </si>
  <si>
    <t>4-May</t>
  </si>
  <si>
    <t>Aung Aung Oo (5)</t>
  </si>
  <si>
    <t>JMCDP</t>
  </si>
  <si>
    <t>5-May</t>
  </si>
  <si>
    <t>BD Cake Charges for May born</t>
  </si>
  <si>
    <t>Copier Service Maintenance</t>
  </si>
  <si>
    <t>Income Tax for Apr'25</t>
  </si>
  <si>
    <t>Date :25.4.2025</t>
  </si>
  <si>
    <t>Apr'2025 (Total - 44)</t>
  </si>
  <si>
    <t>Purchasing Laptop Ram &amp; SSD for Procurement Department</t>
  </si>
  <si>
    <t>Installation အပေါ်ကို ဝါတာဘလူးမိုးရန်</t>
  </si>
  <si>
    <t>Administration ADH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</si>
</sst>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69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0" fillId="0" borderId="0" xfId="0" applyNumberFormat="1" applyFill="1" applyAlignment="1" applyProtection="1"/>
    <xf numFmtId="164" fontId="5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ill="1" applyAlignment="1" applyProtection="1"/>
    <xf numFmtId="0" fontId="6" fillId="3" borderId="1" xfId="3" applyFont="1" applyFill="1" applyBorder="1" applyAlignment="1">
      <alignment vertical="center"/>
    </xf>
    <xf numFmtId="0" fontId="6" fillId="3" borderId="6" xfId="3" applyFont="1" applyFill="1" applyBorder="1" applyAlignment="1">
      <alignment vertic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45</xdr:row>
      <xdr:rowOff>75119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864761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1:G6" totalsRowShown="0">
  <tableColumns count="7">
    <tableColumn id="1" name="EmployeeName"/>
    <tableColumn id="2" name="Designation"/>
    <tableColumn id="3" name="JoinDate"/>
    <tableColumn id="4" name="Department"/>
    <tableColumn id="5" name="BusinessUnit"/>
    <tableColumn id="6" name="Station"/>
    <tableColumn id="7" name="DateOfBirth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63" t="s">
        <v>57</v>
      </c>
      <c r="B53" s="64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5"/>
      <c r="I54" s="65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63" t="s">
        <v>57</v>
      </c>
      <c r="B53" s="64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5"/>
      <c r="I54" s="65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63" t="s">
        <v>57</v>
      </c>
      <c r="B53" s="64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5"/>
      <c r="I54" s="65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2"/>
  <sheetViews>
    <sheetView tabSelected="1" topLeftCell="A4" zoomScale="82" zoomScaleNormal="82" zoomScaleSheetLayoutView="82" workbookViewId="0">
      <selection activeCell="D10" sqref="D10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100</v>
      </c>
      <c r="B1" s="1"/>
      <c r="C1" s="2"/>
      <c r="D1" s="2"/>
      <c r="E1" s="3"/>
      <c r="F1" s="3"/>
      <c r="G1" s="3"/>
    </row>
    <row r="2" spans="1:7" ht="35.25" customHeight="1" x14ac:dyDescent="0.3">
      <c r="A2" s="66" t="s">
        <v>120</v>
      </c>
      <c r="B2" s="66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2" customFormat="1" ht="37.5" customHeight="1" x14ac:dyDescent="0.25">
      <c r="A5" s="44">
        <v>1</v>
      </c>
      <c r="B5" s="61" t="s">
        <v>79</v>
      </c>
      <c r="C5" s="37"/>
      <c r="D5" s="37">
        <v>150000</v>
      </c>
      <c r="E5" s="37">
        <f>SUM(D5:D5)</f>
        <v>150000</v>
      </c>
      <c r="F5" s="50"/>
      <c r="G5" s="49" t="s">
        <v>83</v>
      </c>
    </row>
    <row r="6" spans="1:7" s="51" customFormat="1" ht="37.5" customHeight="1" x14ac:dyDescent="0.25">
      <c r="A6" s="44">
        <v>2</v>
      </c>
      <c r="B6" s="61" t="s">
        <v>117</v>
      </c>
      <c r="C6" s="37"/>
      <c r="D6" s="37">
        <v>50000</v>
      </c>
      <c r="E6" s="37">
        <f>SUM(D6:D6)</f>
        <v>50000</v>
      </c>
      <c r="F6" s="50"/>
      <c r="G6" s="53" t="s">
        <v>102</v>
      </c>
    </row>
    <row r="7" spans="1:7" s="51" customFormat="1" ht="37.5" customHeight="1" x14ac:dyDescent="0.25">
      <c r="A7" s="44">
        <v>3</v>
      </c>
      <c r="B7" s="62" t="s">
        <v>76</v>
      </c>
      <c r="C7" s="37"/>
      <c r="D7" s="38">
        <v>640000</v>
      </c>
      <c r="E7" s="37">
        <f t="shared" ref="E7:E9" si="0">SUM(D7:D7)</f>
        <v>640000</v>
      </c>
      <c r="F7" s="37"/>
      <c r="G7" s="54" t="s">
        <v>121</v>
      </c>
    </row>
    <row r="8" spans="1:7" s="51" customFormat="1" ht="36.75" customHeight="1" x14ac:dyDescent="0.25">
      <c r="A8" s="44">
        <v>4</v>
      </c>
      <c r="B8" s="62" t="s">
        <v>118</v>
      </c>
      <c r="C8" s="37"/>
      <c r="D8" s="38">
        <v>25000</v>
      </c>
      <c r="E8" s="37">
        <f t="shared" si="0"/>
        <v>25000</v>
      </c>
      <c r="F8" s="50"/>
      <c r="G8" s="49"/>
    </row>
    <row r="9" spans="1:7" s="51" customFormat="1" ht="36.75" customHeight="1" x14ac:dyDescent="0.25">
      <c r="A9" s="44">
        <v>5</v>
      </c>
      <c r="B9" s="62" t="s">
        <v>122</v>
      </c>
      <c r="C9" s="37"/>
      <c r="D9" s="38">
        <v>300000</v>
      </c>
      <c r="E9" s="37">
        <f t="shared" si="0"/>
        <v>300000</v>
      </c>
      <c r="F9" s="50"/>
      <c r="G9" s="49"/>
    </row>
    <row r="10" spans="1:7" s="51" customFormat="1" ht="36.75" customHeight="1" x14ac:dyDescent="0.25">
      <c r="A10" s="44">
        <v>6</v>
      </c>
      <c r="B10" s="35" t="s">
        <v>96</v>
      </c>
      <c r="C10" s="37"/>
      <c r="D10" s="38">
        <v>15000000</v>
      </c>
      <c r="E10" s="37">
        <f>SUM(D10:D10)</f>
        <v>15000000</v>
      </c>
      <c r="F10" s="50"/>
      <c r="G10" s="49"/>
    </row>
    <row r="11" spans="1:7" s="51" customFormat="1" ht="36.75" customHeight="1" x14ac:dyDescent="0.25">
      <c r="A11" s="44">
        <v>7</v>
      </c>
      <c r="B11" s="62" t="s">
        <v>123</v>
      </c>
      <c r="C11" s="37"/>
      <c r="D11" s="38">
        <v>1292000</v>
      </c>
      <c r="E11" s="37">
        <f>SUM(D11:D11)</f>
        <v>1292000</v>
      </c>
      <c r="F11" s="50"/>
      <c r="G11" s="49"/>
    </row>
    <row r="12" spans="1:7" s="51" customFormat="1" ht="36.75" customHeight="1" x14ac:dyDescent="0.25">
      <c r="A12" s="44">
        <v>8</v>
      </c>
      <c r="B12" s="62" t="s">
        <v>119</v>
      </c>
      <c r="C12" s="37"/>
      <c r="D12" s="38">
        <v>31733</v>
      </c>
      <c r="E12" s="37">
        <f>SUM(D12:D12)</f>
        <v>31733</v>
      </c>
      <c r="F12" s="50"/>
      <c r="G12" s="49"/>
    </row>
    <row r="13" spans="1:7" ht="33.75" customHeight="1" thickBot="1" x14ac:dyDescent="0.35">
      <c r="A13" s="67" t="s">
        <v>57</v>
      </c>
      <c r="B13" s="68"/>
      <c r="C13" s="45"/>
      <c r="D13" s="45"/>
      <c r="E13" s="46">
        <f>SUM(E5:E12)</f>
        <v>17488733</v>
      </c>
      <c r="F13" s="47">
        <f>SUM(F5:F12)</f>
        <v>0</v>
      </c>
      <c r="G13" s="48"/>
    </row>
    <row r="14" spans="1:7" ht="33.75" customHeight="1" x14ac:dyDescent="0.3">
      <c r="A14" s="55"/>
      <c r="B14" s="55"/>
      <c r="C14" s="56"/>
      <c r="D14" s="56"/>
      <c r="E14" s="59"/>
      <c r="F14" s="55"/>
      <c r="G14" s="57"/>
    </row>
    <row r="15" spans="1:7" ht="33.75" customHeight="1" x14ac:dyDescent="0.3">
      <c r="A15" s="55"/>
      <c r="B15" s="55"/>
      <c r="C15" s="56"/>
      <c r="D15" s="56"/>
      <c r="E15" s="55"/>
      <c r="F15" s="55"/>
      <c r="G15" s="57"/>
    </row>
    <row r="16" spans="1:7" ht="33.75" customHeight="1" x14ac:dyDescent="0.3">
      <c r="A16" s="55"/>
      <c r="B16" s="55"/>
      <c r="C16" s="56"/>
      <c r="D16" s="56"/>
      <c r="E16" s="59"/>
      <c r="F16" s="55"/>
      <c r="G16" s="57"/>
    </row>
    <row r="17" spans="2:7" s="36" customFormat="1" ht="18.75" x14ac:dyDescent="0.3">
      <c r="B17" s="32"/>
    </row>
    <row r="18" spans="2:7" s="36" customFormat="1" ht="24.75" customHeight="1" x14ac:dyDescent="0.3">
      <c r="B18" s="30" t="s">
        <v>58</v>
      </c>
      <c r="D18" s="36" t="s">
        <v>93</v>
      </c>
      <c r="G18" s="36" t="s">
        <v>82</v>
      </c>
    </row>
    <row r="19" spans="2:7" s="36" customFormat="1" ht="24.75" customHeight="1" x14ac:dyDescent="0.3">
      <c r="B19" s="30" t="s">
        <v>124</v>
      </c>
      <c r="D19" s="36" t="s">
        <v>94</v>
      </c>
      <c r="G19" s="36" t="s">
        <v>78</v>
      </c>
    </row>
    <row r="20" spans="2:7" s="36" customFormat="1" ht="24.75" customHeight="1" x14ac:dyDescent="0.3">
      <c r="B20" s="30" t="s">
        <v>95</v>
      </c>
      <c r="D20" s="36" t="s">
        <v>95</v>
      </c>
      <c r="G20" s="36" t="s">
        <v>77</v>
      </c>
    </row>
    <row r="21" spans="2:7" s="36" customFormat="1" ht="18.75" x14ac:dyDescent="0.3"/>
    <row r="22" spans="2:7" s="36" customFormat="1" ht="18.75" x14ac:dyDescent="0.3"/>
  </sheetData>
  <autoFilter ref="A4:G12"/>
  <mergeCells count="2">
    <mergeCell ref="A2:B2"/>
    <mergeCell ref="A13:B13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zoomScale="82" zoomScaleNormal="82" zoomScaleSheetLayoutView="82" workbookViewId="0">
      <selection activeCell="G7" sqref="G7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100</v>
      </c>
      <c r="B1" s="1"/>
      <c r="C1" s="2"/>
      <c r="D1" s="2"/>
      <c r="E1" s="3"/>
      <c r="F1" s="3"/>
      <c r="G1" s="3"/>
    </row>
    <row r="2" spans="1:7" ht="35.25" customHeight="1" x14ac:dyDescent="0.3">
      <c r="A2" s="66" t="s">
        <v>101</v>
      </c>
      <c r="B2" s="66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2" customFormat="1" ht="37.5" customHeight="1" x14ac:dyDescent="0.25">
      <c r="A5" s="44">
        <v>1</v>
      </c>
      <c r="B5" s="22" t="s">
        <v>79</v>
      </c>
      <c r="C5" s="37"/>
      <c r="D5" s="37">
        <v>150000</v>
      </c>
      <c r="E5" s="37">
        <f>SUM(D5:D5)</f>
        <v>150000</v>
      </c>
      <c r="F5" s="50"/>
      <c r="G5" s="49" t="s">
        <v>83</v>
      </c>
    </row>
    <row r="6" spans="1:7" s="51" customFormat="1" ht="37.5" customHeight="1" x14ac:dyDescent="0.25">
      <c r="A6" s="44">
        <v>2</v>
      </c>
      <c r="B6" s="22" t="s">
        <v>117</v>
      </c>
      <c r="C6" s="37"/>
      <c r="D6" s="37">
        <v>50000</v>
      </c>
      <c r="E6" s="37">
        <f>SUM(D6:D6)</f>
        <v>50000</v>
      </c>
      <c r="F6" s="50"/>
      <c r="G6" s="53" t="s">
        <v>102</v>
      </c>
    </row>
    <row r="7" spans="1:7" s="51" customFormat="1" ht="37.5" customHeight="1" x14ac:dyDescent="0.25">
      <c r="A7" s="44">
        <v>3</v>
      </c>
      <c r="B7" s="35" t="s">
        <v>76</v>
      </c>
      <c r="C7" s="37"/>
      <c r="D7" s="38">
        <v>640000</v>
      </c>
      <c r="E7" s="37">
        <f t="shared" ref="E7:E9" si="0">SUM(D7:D7)</f>
        <v>640000</v>
      </c>
      <c r="F7" s="37"/>
      <c r="G7" s="54" t="s">
        <v>98</v>
      </c>
    </row>
    <row r="8" spans="1:7" s="51" customFormat="1" ht="36.75" customHeight="1" x14ac:dyDescent="0.25">
      <c r="A8" s="44">
        <v>4</v>
      </c>
      <c r="B8" s="35" t="s">
        <v>118</v>
      </c>
      <c r="C8" s="37"/>
      <c r="D8" s="38">
        <v>25000</v>
      </c>
      <c r="E8" s="37">
        <f t="shared" si="0"/>
        <v>25000</v>
      </c>
      <c r="F8" s="50"/>
      <c r="G8" s="49"/>
    </row>
    <row r="9" spans="1:7" s="51" customFormat="1" ht="36.75" customHeight="1" x14ac:dyDescent="0.25">
      <c r="A9" s="44">
        <v>5</v>
      </c>
      <c r="B9" s="35" t="s">
        <v>99</v>
      </c>
      <c r="C9" s="37"/>
      <c r="D9" s="38">
        <v>300000</v>
      </c>
      <c r="E9" s="37">
        <f t="shared" si="0"/>
        <v>300000</v>
      </c>
      <c r="F9" s="50"/>
      <c r="G9" s="49"/>
    </row>
    <row r="10" spans="1:7" s="51" customFormat="1" ht="36.75" customHeight="1" x14ac:dyDescent="0.25">
      <c r="A10" s="44">
        <v>6</v>
      </c>
      <c r="B10" s="35" t="s">
        <v>96</v>
      </c>
      <c r="C10" s="37"/>
      <c r="D10" s="38">
        <v>15000000</v>
      </c>
      <c r="E10" s="37">
        <f>SUM(D10:D10)</f>
        <v>15000000</v>
      </c>
      <c r="F10" s="50"/>
      <c r="G10" s="49"/>
    </row>
    <row r="11" spans="1:7" s="51" customFormat="1" ht="36.75" customHeight="1" x14ac:dyDescent="0.25">
      <c r="A11" s="44">
        <v>7</v>
      </c>
      <c r="B11" s="35" t="s">
        <v>123</v>
      </c>
      <c r="C11" s="37"/>
      <c r="D11" s="38">
        <v>1292000</v>
      </c>
      <c r="E11" s="37">
        <f>SUM(D11:D11)</f>
        <v>1292000</v>
      </c>
      <c r="F11" s="50"/>
      <c r="G11" s="49"/>
    </row>
    <row r="12" spans="1:7" s="51" customFormat="1" ht="36.75" customHeight="1" x14ac:dyDescent="0.25">
      <c r="A12" s="44">
        <v>8</v>
      </c>
      <c r="B12" s="35" t="s">
        <v>119</v>
      </c>
      <c r="C12" s="37"/>
      <c r="D12" s="38">
        <v>31733</v>
      </c>
      <c r="E12" s="37">
        <f>SUM(D12:D12)</f>
        <v>31733</v>
      </c>
      <c r="F12" s="50"/>
      <c r="G12" s="49"/>
    </row>
    <row r="13" spans="1:7" ht="33.75" customHeight="1" thickBot="1" x14ac:dyDescent="0.35">
      <c r="A13" s="67" t="s">
        <v>57</v>
      </c>
      <c r="B13" s="68"/>
      <c r="C13" s="45"/>
      <c r="D13" s="45"/>
      <c r="E13" s="46">
        <f>SUM(E5:E12)</f>
        <v>17488733</v>
      </c>
      <c r="F13" s="47">
        <f>SUM(F5:F12)</f>
        <v>0</v>
      </c>
      <c r="G13" s="48"/>
    </row>
    <row r="14" spans="1:7" ht="33.75" customHeight="1" x14ac:dyDescent="0.3">
      <c r="A14" s="55"/>
      <c r="B14" s="55"/>
      <c r="C14" s="56"/>
      <c r="D14" s="56"/>
      <c r="E14" s="59"/>
      <c r="F14" s="55"/>
      <c r="G14" s="57"/>
    </row>
    <row r="15" spans="1:7" ht="33.75" customHeight="1" x14ac:dyDescent="0.3">
      <c r="A15" s="55"/>
      <c r="B15" s="55"/>
      <c r="C15" s="56"/>
      <c r="D15" s="56"/>
      <c r="E15" s="55"/>
      <c r="F15" s="55"/>
      <c r="G15" s="57"/>
    </row>
    <row r="16" spans="1:7" ht="33.75" customHeight="1" x14ac:dyDescent="0.3">
      <c r="A16" s="55"/>
      <c r="B16" s="55"/>
      <c r="C16" s="56"/>
      <c r="D16" s="56"/>
      <c r="E16" s="59"/>
      <c r="F16" s="55"/>
      <c r="G16" s="57"/>
    </row>
    <row r="17" spans="2:7" s="36" customFormat="1" ht="18.75" x14ac:dyDescent="0.3">
      <c r="B17" s="32"/>
    </row>
    <row r="18" spans="2:7" s="36" customFormat="1" ht="24.75" customHeight="1" x14ac:dyDescent="0.3">
      <c r="B18" s="30" t="s">
        <v>58</v>
      </c>
      <c r="D18" s="36" t="s">
        <v>93</v>
      </c>
      <c r="G18" s="36" t="s">
        <v>82</v>
      </c>
    </row>
    <row r="19" spans="2:7" s="36" customFormat="1" ht="24.75" customHeight="1" x14ac:dyDescent="0.3">
      <c r="B19" s="30" t="s">
        <v>81</v>
      </c>
      <c r="D19" s="36" t="s">
        <v>94</v>
      </c>
      <c r="G19" s="36" t="s">
        <v>78</v>
      </c>
    </row>
    <row r="20" spans="2:7" s="36" customFormat="1" ht="24.75" customHeight="1" x14ac:dyDescent="0.3">
      <c r="B20" s="30" t="s">
        <v>80</v>
      </c>
      <c r="D20" s="36" t="s">
        <v>95</v>
      </c>
      <c r="G20" s="36" t="s">
        <v>77</v>
      </c>
    </row>
    <row r="21" spans="2:7" s="36" customFormat="1" ht="18.75" x14ac:dyDescent="0.3"/>
    <row r="22" spans="2:7" s="36" customFormat="1" ht="18.75" x14ac:dyDescent="0.3"/>
  </sheetData>
  <autoFilter ref="A4:G15"/>
  <mergeCells count="2">
    <mergeCell ref="A2:B2"/>
    <mergeCell ref="A13:B13"/>
  </mergeCells>
  <pageMargins left="0.75" right="0.75" top="0.25" bottom="0.25" header="0.75" footer="0.75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showGridLines="0" workbookViewId="0">
      <selection activeCell="B10" sqref="B10"/>
    </sheetView>
  </sheetViews>
  <sheetFormatPr defaultRowHeight="15" x14ac:dyDescent="0.25"/>
  <cols>
    <col min="1" max="1" width="20" style="58" customWidth="1"/>
    <col min="2" max="2" width="16" style="58" customWidth="1"/>
    <col min="3" max="3" width="12" style="58" customWidth="1"/>
    <col min="4" max="4" width="24.5703125" style="58" customWidth="1"/>
    <col min="5" max="5" width="16.5703125" style="58" customWidth="1"/>
    <col min="6" max="6" width="7.85546875" style="58" customWidth="1"/>
    <col min="7" max="7" width="12" style="58" customWidth="1"/>
    <col min="8" max="16384" width="9.140625" style="58"/>
  </cols>
  <sheetData>
    <row r="1" spans="1:7" ht="29.25" customHeight="1" x14ac:dyDescent="0.25">
      <c r="A1" s="58" t="s">
        <v>84</v>
      </c>
      <c r="B1" s="58" t="s">
        <v>85</v>
      </c>
      <c r="C1" s="58" t="s">
        <v>86</v>
      </c>
      <c r="D1" s="58" t="s">
        <v>87</v>
      </c>
      <c r="E1" s="58" t="s">
        <v>88</v>
      </c>
      <c r="F1" s="58" t="s">
        <v>89</v>
      </c>
      <c r="G1" s="58" t="s">
        <v>90</v>
      </c>
    </row>
    <row r="2" spans="1:7" x14ac:dyDescent="0.25">
      <c r="A2" s="58" t="s">
        <v>103</v>
      </c>
      <c r="B2" s="58" t="s">
        <v>104</v>
      </c>
      <c r="C2" s="60">
        <v>44530</v>
      </c>
      <c r="D2" s="58" t="s">
        <v>97</v>
      </c>
      <c r="E2" s="58" t="s">
        <v>91</v>
      </c>
      <c r="F2" s="58" t="s">
        <v>92</v>
      </c>
      <c r="G2" s="58" t="s">
        <v>105</v>
      </c>
    </row>
    <row r="3" spans="1:7" x14ac:dyDescent="0.25">
      <c r="A3" s="58" t="s">
        <v>106</v>
      </c>
      <c r="B3" s="58" t="s">
        <v>107</v>
      </c>
      <c r="C3" s="60">
        <v>43164</v>
      </c>
      <c r="D3" s="58" t="s">
        <v>97</v>
      </c>
      <c r="E3" s="58" t="s">
        <v>91</v>
      </c>
      <c r="F3" s="58" t="s">
        <v>92</v>
      </c>
      <c r="G3" s="58" t="s">
        <v>108</v>
      </c>
    </row>
    <row r="4" spans="1:7" x14ac:dyDescent="0.25">
      <c r="A4" s="58" t="s">
        <v>109</v>
      </c>
      <c r="B4" s="58" t="s">
        <v>110</v>
      </c>
      <c r="C4" s="60">
        <v>45749</v>
      </c>
      <c r="D4" s="58" t="s">
        <v>97</v>
      </c>
      <c r="E4" s="58" t="s">
        <v>91</v>
      </c>
      <c r="F4" s="58" t="s">
        <v>92</v>
      </c>
      <c r="G4" s="58" t="s">
        <v>105</v>
      </c>
    </row>
    <row r="5" spans="1:7" x14ac:dyDescent="0.25">
      <c r="A5" s="58" t="s">
        <v>111</v>
      </c>
      <c r="B5" s="58" t="s">
        <v>110</v>
      </c>
      <c r="C5" s="60">
        <v>45225</v>
      </c>
      <c r="D5" s="58" t="s">
        <v>112</v>
      </c>
      <c r="E5" s="58" t="s">
        <v>91</v>
      </c>
      <c r="F5" s="58" t="s">
        <v>92</v>
      </c>
      <c r="G5" s="58" t="s">
        <v>113</v>
      </c>
    </row>
    <row r="6" spans="1:7" x14ac:dyDescent="0.25">
      <c r="A6" s="58" t="s">
        <v>114</v>
      </c>
      <c r="B6" s="58" t="s">
        <v>115</v>
      </c>
      <c r="C6" s="60">
        <v>45237</v>
      </c>
      <c r="D6" s="58" t="s">
        <v>97</v>
      </c>
      <c r="E6" s="58" t="s">
        <v>91</v>
      </c>
      <c r="F6" s="58" t="s">
        <v>92</v>
      </c>
      <c r="G6" s="58" t="s">
        <v>116</v>
      </c>
    </row>
  </sheetData>
  <pageMargins left="0.7" right="0.7" top="0.75" bottom="0.75" header="0.3" footer="0.3"/>
  <pageSetup orientation="landscape" horizontalDpi="0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Apr-18</vt:lpstr>
      <vt:lpstr>May-18</vt:lpstr>
      <vt:lpstr>Jun-18</vt:lpstr>
      <vt:lpstr>Budget</vt:lpstr>
      <vt:lpstr>First Week</vt:lpstr>
      <vt:lpstr>BD</vt:lpstr>
      <vt:lpstr>Approved Attach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2025-04-25T03:06:54Z</cp:lastPrinted>
  <dcterms:created xsi:type="dcterms:W3CDTF">2018-03-20T07:50:32Z</dcterms:created>
  <dcterms:modified xsi:type="dcterms:W3CDTF">2025-05-05T03:38:53Z</dcterms:modified>
</cp:coreProperties>
</file>