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wdp" ContentType="image/vnd.ms-photo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0~2023\4.. FPO\FPO\1.Supplier company\5.Tokor\2023\5.FPO-REM-2023-09-0004(Tokor)\"/>
    </mc:Choice>
  </mc:AlternateContent>
  <bookViews>
    <workbookView xWindow="0" yWindow="0" windowWidth="20490" windowHeight="7755"/>
  </bookViews>
  <sheets>
    <sheet name="Sheet4" sheetId="15" r:id="rId1"/>
    <sheet name="Sheet1" sheetId="12" r:id="rId2"/>
  </sheets>
  <definedNames>
    <definedName name="_xlnm._FilterDatabase" localSheetId="0" hidden="1">Sheet4!$A$20:$M$23</definedName>
    <definedName name="_xlnm.Print_Area" localSheetId="0">Sheet4!$A$1:$K$38</definedName>
  </definedNames>
  <calcPr calcId="152511"/>
</workbook>
</file>

<file path=xl/calcChain.xml><?xml version="1.0" encoding="utf-8"?>
<calcChain xmlns="http://schemas.openxmlformats.org/spreadsheetml/2006/main">
  <c r="J24" i="15" l="1"/>
  <c r="J22" i="15"/>
  <c r="J23" i="15"/>
  <c r="J21" i="15" l="1"/>
</calcChain>
</file>

<file path=xl/sharedStrings.xml><?xml version="1.0" encoding="utf-8"?>
<sst xmlns="http://schemas.openxmlformats.org/spreadsheetml/2006/main" count="94" uniqueCount="80">
  <si>
    <t>PO Date</t>
  </si>
  <si>
    <t xml:space="preserve">Ref. of PO </t>
  </si>
  <si>
    <t xml:space="preserve">Order Type </t>
  </si>
  <si>
    <t xml:space="preserve">Priority </t>
  </si>
  <si>
    <t>VENDOR</t>
  </si>
  <si>
    <t>SHIP TO</t>
  </si>
  <si>
    <t>No.</t>
  </si>
  <si>
    <t>QTY</t>
  </si>
  <si>
    <t>TOTAL</t>
  </si>
  <si>
    <t>Description</t>
  </si>
  <si>
    <t>Parts No.</t>
  </si>
  <si>
    <t>Bill To</t>
  </si>
  <si>
    <t>Brand Name</t>
  </si>
  <si>
    <t>Unit Price</t>
  </si>
  <si>
    <t>Unit</t>
  </si>
  <si>
    <t>Remark</t>
  </si>
  <si>
    <t>Replacement Parts No.</t>
  </si>
  <si>
    <t>PURCHASE ORDER FORM</t>
  </si>
  <si>
    <t>PO No.</t>
  </si>
  <si>
    <t xml:space="preserve">Address  </t>
  </si>
  <si>
    <t xml:space="preserve">Phone   </t>
  </si>
  <si>
    <t xml:space="preserve">Fax    </t>
  </si>
  <si>
    <t>:</t>
  </si>
  <si>
    <t>Attention</t>
  </si>
  <si>
    <t xml:space="preserve">Phone  </t>
  </si>
  <si>
    <t xml:space="preserve">Email    </t>
  </si>
  <si>
    <t>Currency</t>
  </si>
  <si>
    <t>Usage Machine Model</t>
  </si>
  <si>
    <t xml:space="preserve">Prepared </t>
  </si>
  <si>
    <t>Subject</t>
  </si>
  <si>
    <t>Approved by</t>
  </si>
  <si>
    <t>Prepared by</t>
  </si>
  <si>
    <t>(PRT DH)</t>
  </si>
  <si>
    <t>(AGM/GM)</t>
  </si>
  <si>
    <t>(ASS)</t>
  </si>
  <si>
    <t>02-BRM-PRT-FRM-020-00</t>
  </si>
  <si>
    <t>: No.(1),Mya Sein Yaung Project,Bo Aung Kyaw Street,</t>
  </si>
  <si>
    <t xml:space="preserve">   Hlaing Thar Yar Township, Yangon.</t>
  </si>
  <si>
    <t xml:space="preserve">:  01-645410,01-645420  </t>
  </si>
  <si>
    <t>: Aung Hein Win(AGM)</t>
  </si>
  <si>
    <t>: Chrysanthemum Wealth Co., Ltd</t>
  </si>
  <si>
    <t>USD</t>
  </si>
  <si>
    <t xml:space="preserve"> Aung Hein Win</t>
  </si>
  <si>
    <t>Ei Sapal Lwin</t>
  </si>
  <si>
    <t>Sai Lao Kham/Ma Khin Sandi Aye</t>
  </si>
  <si>
    <t>Yangon-Pathein Road,Hlaing Tharyar Township, 
Yangon, Myanamar</t>
  </si>
  <si>
    <t xml:space="preserve"> No.(1),Mya Sein Yaung Project,</t>
  </si>
  <si>
    <t>If you have any questions about this purchase order, please contact</t>
  </si>
  <si>
    <t>landed</t>
  </si>
  <si>
    <t>Order by Mr.Kaung Si Thu</t>
  </si>
  <si>
    <t>Kaung Si Thu</t>
  </si>
  <si>
    <t xml:space="preserve">Attn </t>
  </si>
  <si>
    <t>CJP PARTS CO., LTD</t>
  </si>
  <si>
    <t>HQ &amp; Parts Depot : 258-15, Yadang-dong, Paju-si, Gyeonggi-do, South Korea</t>
  </si>
  <si>
    <t xml:space="preserve">Tel         </t>
  </si>
  <si>
    <t xml:space="preserve">:  +82-31-943-9214~5   </t>
  </si>
  <si>
    <t>Mobile  :</t>
  </si>
  <si>
    <t xml:space="preserve">    : +82-31-943-9216</t>
  </si>
  <si>
    <t>Email</t>
  </si>
  <si>
    <t>lisa@cjparts.co.kr</t>
  </si>
  <si>
    <t>Ordering  Spare Parts from lisa</t>
  </si>
  <si>
    <t xml:space="preserve">    : Ms. Lisa</t>
  </si>
  <si>
    <t>Pcs</t>
  </si>
  <si>
    <r>
      <t xml:space="preserve">Sign    </t>
    </r>
    <r>
      <rPr>
        <b/>
        <sz val="11"/>
        <color theme="1"/>
        <rFont val="Calibri"/>
        <family val="2"/>
        <scheme val="minor"/>
      </rPr>
      <t xml:space="preserve">  :</t>
    </r>
  </si>
  <si>
    <r>
      <t xml:space="preserve">Sign    </t>
    </r>
    <r>
      <rPr>
        <b/>
        <sz val="11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</si>
  <si>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1"/>
        <color theme="1"/>
        <rFont val="Calibri"/>
        <family val="2"/>
        <scheme val="minor"/>
      </rPr>
      <t xml:space="preserve"> :</t>
    </r>
  </si>
  <si>
    <r>
      <t xml:space="preserve">Name </t>
    </r>
    <r>
      <rPr>
        <b/>
        <sz val="11"/>
        <color theme="1"/>
        <rFont val="Calibri"/>
        <family val="2"/>
        <scheme val="minor"/>
      </rPr>
      <t xml:space="preserve">  :</t>
    </r>
  </si>
  <si>
    <r>
      <t xml:space="preserve">Name </t>
    </r>
    <r>
      <rPr>
        <b/>
        <sz val="11"/>
        <color theme="1"/>
        <rFont val="Calibri"/>
        <family val="2"/>
        <scheme val="minor"/>
      </rPr>
      <t xml:space="preserve"> :</t>
    </r>
  </si>
  <si>
    <r>
      <t xml:space="preserve">Name  </t>
    </r>
    <r>
      <rPr>
        <b/>
        <sz val="11"/>
        <color theme="1"/>
        <rFont val="Calibri"/>
        <family val="2"/>
        <scheme val="minor"/>
      </rPr>
      <t>:</t>
    </r>
  </si>
  <si>
    <t xml:space="preserve">Nay Min Gabar </t>
  </si>
  <si>
    <t>(aunghein.win@umgroups.com, eisapal.lwin1@umgroups.com, kaungsi.thu1@umgroups.com)</t>
  </si>
  <si>
    <t>(Procurement SH)</t>
  </si>
  <si>
    <t>: +95 9977835617</t>
  </si>
  <si>
    <t>:aunghein.win@umgroups.com</t>
  </si>
  <si>
    <t>CC0/REM/PHK/2023/06/0017</t>
  </si>
  <si>
    <t xml:space="preserve">Rotor </t>
  </si>
  <si>
    <t xml:space="preserve">Set Plate </t>
  </si>
  <si>
    <t>Piston</t>
  </si>
  <si>
    <t xml:space="preserve">Tokor </t>
  </si>
  <si>
    <t>FPO-REM-2023-09-0004(Tokor)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</si>
</sst>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1" formatCode="_(* #,##0_);_(* \(#,##0\);_(* &quot;-&quot;_);_(@_)"/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[$-409]d\-mmm\-yy;@"/>
    <numFmt numFmtId="165" formatCode="[$-409]dd\-mmm\-yy;@"/>
    <numFmt numFmtId="166" formatCode="[$-409]d\-mmm\-yyyy;@"/>
    <numFmt numFmtId="167" formatCode="_(* #,##0.0_);_(* \(#,##0.0\);_(* &quot;-&quot;??_);_(@_)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Arial"/>
      <family val="2"/>
    </font>
    <font>
      <sz val="10"/>
      <name val="Verdana"/>
      <family val="2"/>
    </font>
    <font>
      <sz val="11"/>
      <color indexed="8"/>
      <name val="Calibri"/>
      <family val="2"/>
    </font>
    <font>
      <sz val="10"/>
      <color indexed="8"/>
      <name val="Arial"/>
      <family val="2"/>
    </font>
    <font>
      <sz val="14"/>
      <color theme="1"/>
      <name val="Calibri"/>
      <family val="2"/>
      <scheme val="minor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color indexed="0"/>
      <name val="宋体"/>
      <charset val="134"/>
    </font>
    <font>
      <sz val="11"/>
      <color indexed="17"/>
      <name val="Calibri"/>
      <family val="2"/>
    </font>
    <font>
      <sz val="11"/>
      <name val="돋움"/>
      <family val="3"/>
      <charset val="129"/>
    </font>
    <font>
      <sz val="11"/>
      <name val="ＭＳ Ｐゴシック"/>
      <family val="3"/>
      <charset val="128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theme="3" tint="0.59999389629810485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92">
    <xf numFmtId="0" fontId="0" fillId="0" borderId="0"/>
    <xf numFmtId="43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/>
    <xf numFmtId="0" fontId="4" fillId="0" borderId="0"/>
    <xf numFmtId="0" fontId="1" fillId="0" borderId="0"/>
    <xf numFmtId="0" fontId="1" fillId="0" borderId="0"/>
    <xf numFmtId="41" fontId="5" fillId="0" borderId="0" applyFont="0" applyFill="0" applyBorder="0" applyAlignment="0" applyProtection="0"/>
    <xf numFmtId="43" fontId="6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5" fontId="1" fillId="0" borderId="0"/>
    <xf numFmtId="165" fontId="1" fillId="0" borderId="0"/>
    <xf numFmtId="0" fontId="1" fillId="0" borderId="0"/>
    <xf numFmtId="0" fontId="4" fillId="0" borderId="0"/>
    <xf numFmtId="0" fontId="4" fillId="0" borderId="0"/>
    <xf numFmtId="0" fontId="4" fillId="0" borderId="0"/>
    <xf numFmtId="0" fontId="3" fillId="0" borderId="0"/>
    <xf numFmtId="166" fontId="1" fillId="0" borderId="0"/>
    <xf numFmtId="0" fontId="4" fillId="0" borderId="0"/>
    <xf numFmtId="166" fontId="1" fillId="0" borderId="0"/>
    <xf numFmtId="167" fontId="1" fillId="0" borderId="0"/>
    <xf numFmtId="167" fontId="1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165" fontId="4" fillId="0" borderId="0"/>
    <xf numFmtId="0" fontId="4" fillId="0" borderId="0"/>
    <xf numFmtId="0" fontId="4" fillId="0" borderId="0"/>
    <xf numFmtId="166" fontId="4" fillId="0" borderId="0"/>
    <xf numFmtId="0" fontId="1" fillId="0" borderId="0"/>
    <xf numFmtId="165" fontId="1" fillId="0" borderId="0"/>
    <xf numFmtId="0" fontId="4" fillId="0" borderId="0"/>
    <xf numFmtId="164" fontId="4" fillId="0" borderId="0"/>
    <xf numFmtId="0" fontId="5" fillId="0" borderId="0"/>
    <xf numFmtId="165" fontId="4" fillId="0" borderId="0"/>
    <xf numFmtId="165" fontId="4" fillId="0" borderId="0"/>
    <xf numFmtId="167" fontId="1" fillId="0" borderId="0"/>
    <xf numFmtId="0" fontId="4" fillId="0" borderId="0"/>
    <xf numFmtId="167" fontId="1" fillId="0" borderId="0"/>
    <xf numFmtId="0" fontId="7" fillId="0" borderId="0">
      <alignment vertical="top"/>
    </xf>
    <xf numFmtId="166" fontId="1" fillId="0" borderId="0"/>
    <xf numFmtId="166" fontId="1" fillId="0" borderId="0"/>
    <xf numFmtId="166" fontId="1" fillId="0" borderId="0"/>
    <xf numFmtId="166" fontId="1" fillId="0" borderId="0"/>
    <xf numFmtId="0" fontId="4" fillId="0" borderId="0"/>
    <xf numFmtId="0" fontId="4" fillId="0" borderId="0"/>
    <xf numFmtId="165" fontId="4" fillId="0" borderId="0"/>
    <xf numFmtId="166" fontId="1" fillId="0" borderId="0"/>
    <xf numFmtId="166" fontId="1" fillId="0" borderId="0"/>
    <xf numFmtId="0" fontId="4" fillId="0" borderId="0"/>
    <xf numFmtId="165" fontId="4" fillId="0" borderId="0"/>
    <xf numFmtId="0" fontId="8" fillId="0" borderId="0"/>
    <xf numFmtId="165" fontId="4" fillId="0" borderId="0"/>
    <xf numFmtId="0" fontId="9" fillId="0" borderId="0"/>
    <xf numFmtId="0" fontId="4" fillId="0" borderId="0"/>
    <xf numFmtId="165" fontId="4" fillId="0" borderId="0"/>
    <xf numFmtId="0" fontId="4" fillId="0" borderId="0"/>
    <xf numFmtId="165" fontId="4" fillId="0" borderId="0"/>
    <xf numFmtId="165" fontId="4" fillId="0" borderId="0"/>
    <xf numFmtId="165" fontId="1" fillId="0" borderId="0"/>
    <xf numFmtId="165" fontId="1" fillId="0" borderId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10" fillId="0" borderId="0" applyNumberFormat="0" applyFill="0" applyBorder="0" applyAlignment="0" applyProtection="0"/>
    <xf numFmtId="0" fontId="10" fillId="0" borderId="0" applyNumberFormat="0" applyFill="0" applyBorder="0" applyProtection="0">
      <alignment horizontal="left"/>
    </xf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165" fontId="12" fillId="0" borderId="0">
      <alignment vertical="center"/>
    </xf>
    <xf numFmtId="43" fontId="4" fillId="0" borderId="0" applyFont="0" applyFill="0" applyBorder="0" applyAlignment="0" applyProtection="0"/>
    <xf numFmtId="0" fontId="13" fillId="2" borderId="0" applyNumberFormat="0" applyBorder="0" applyAlignment="0" applyProtection="0"/>
    <xf numFmtId="0" fontId="1" fillId="0" borderId="0"/>
    <xf numFmtId="0" fontId="14" fillId="0" borderId="0">
      <alignment vertical="center"/>
    </xf>
    <xf numFmtId="0" fontId="4" fillId="0" borderId="0"/>
    <xf numFmtId="0" fontId="1" fillId="0" borderId="0"/>
    <xf numFmtId="0" fontId="15" fillId="0" borderId="0">
      <alignment vertical="center"/>
    </xf>
    <xf numFmtId="0" fontId="14" fillId="0" borderId="0">
      <alignment vertical="center"/>
    </xf>
  </cellStyleXfs>
  <cellXfs count="122">
    <xf numFmtId="0" fontId="0" fillId="0" borderId="0" xfId="0"/>
    <xf numFmtId="0" fontId="16" fillId="0" borderId="3" xfId="0" applyFont="1" applyFill="1" applyBorder="1" applyAlignment="1" applyProtection="1">
      <alignment horizontal="center" vertical="center" wrapText="1"/>
    </xf>
    <xf numFmtId="0" fontId="17" fillId="0" borderId="0" xfId="0" applyFont="1" applyAlignment="1">
      <alignment vertical="center"/>
    </xf>
    <xf numFmtId="0" fontId="16" fillId="0" borderId="0" xfId="0" applyFont="1"/>
    <xf numFmtId="0" fontId="16" fillId="0" borderId="0" xfId="0" applyFont="1" applyAlignment="1" applyProtection="1">
      <alignment horizontal="left"/>
      <protection locked="0"/>
    </xf>
    <xf numFmtId="0" fontId="18" fillId="0" borderId="0" xfId="3" applyNumberFormat="1" applyFont="1"/>
    <xf numFmtId="0" fontId="16" fillId="0" borderId="0" xfId="0" applyFont="1" applyAlignment="1">
      <alignment vertical="center"/>
    </xf>
    <xf numFmtId="0" fontId="16" fillId="0" borderId="0" xfId="0" applyNumberFormat="1" applyFont="1" applyAlignment="1" applyProtection="1">
      <alignment vertical="center"/>
      <protection locked="0"/>
    </xf>
    <xf numFmtId="0" fontId="0" fillId="0" borderId="0" xfId="0" applyFont="1"/>
    <xf numFmtId="0" fontId="0" fillId="0" borderId="0" xfId="0" applyFont="1" applyBorder="1"/>
    <xf numFmtId="0" fontId="0" fillId="0" borderId="1" xfId="0" applyFont="1" applyBorder="1" applyAlignment="1">
      <alignment horizontal="left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0" borderId="0" xfId="0" applyFont="1" applyFill="1" applyBorder="1"/>
    <xf numFmtId="0" fontId="0" fillId="0" borderId="0" xfId="0" applyFont="1" applyAlignment="1">
      <alignment wrapText="1"/>
    </xf>
    <xf numFmtId="0" fontId="0" fillId="0" borderId="0" xfId="0" applyFont="1" applyAlignment="1">
      <alignment horizontal="center"/>
    </xf>
    <xf numFmtId="0" fontId="0" fillId="0" borderId="0" xfId="0" applyFont="1" applyFill="1"/>
    <xf numFmtId="0" fontId="16" fillId="0" borderId="1" xfId="0" applyNumberFormat="1" applyFont="1" applyFill="1" applyBorder="1" applyAlignment="1">
      <alignment horizontal="center" vertical="center"/>
    </xf>
    <xf numFmtId="43" fontId="0" fillId="0" borderId="1" xfId="1" applyFont="1" applyBorder="1" applyAlignment="1">
      <alignment horizontal="center" vertical="center"/>
    </xf>
    <xf numFmtId="0" fontId="16" fillId="0" borderId="0" xfId="0" applyNumberFormat="1" applyFont="1" applyAlignment="1" applyProtection="1">
      <alignment horizontal="center" vertical="center"/>
      <protection locked="0"/>
    </xf>
    <xf numFmtId="0" fontId="20" fillId="0" borderId="0" xfId="2" applyNumberFormat="1" applyFont="1" applyAlignment="1" applyProtection="1">
      <alignment vertical="center"/>
    </xf>
    <xf numFmtId="0" fontId="20" fillId="0" borderId="0" xfId="2" applyNumberFormat="1" applyFont="1" applyAlignment="1" applyProtection="1">
      <alignment vertical="center"/>
      <protection locked="0"/>
    </xf>
    <xf numFmtId="0" fontId="0" fillId="0" borderId="0" xfId="0" applyNumberFormat="1" applyFont="1" applyAlignment="1" applyProtection="1">
      <alignment vertical="center" wrapText="1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vertical="center" wrapText="1"/>
      <protection locked="0"/>
    </xf>
    <xf numFmtId="0" fontId="0" fillId="0" borderId="0" xfId="2" applyNumberFormat="1" applyFont="1" applyAlignment="1" applyProtection="1">
      <alignment vertical="center"/>
    </xf>
    <xf numFmtId="0" fontId="16" fillId="0" borderId="0" xfId="0" applyFont="1" applyAlignment="1" applyProtection="1">
      <alignment horizontal="left" vertical="center"/>
      <protection locked="0"/>
    </xf>
    <xf numFmtId="0" fontId="16" fillId="0" borderId="0" xfId="0" applyNumberFormat="1" applyFont="1" applyAlignment="1" applyProtection="1">
      <alignment vertical="center" wrapText="1"/>
      <protection locked="0"/>
    </xf>
    <xf numFmtId="0" fontId="0" fillId="0" borderId="0" xfId="2" applyNumberFormat="1" applyFont="1" applyAlignment="1" applyProtection="1">
      <alignment vertical="center"/>
      <protection locked="0"/>
    </xf>
    <xf numFmtId="0" fontId="16" fillId="0" borderId="0" xfId="2" applyNumberFormat="1" applyFont="1" applyAlignment="1" applyProtection="1">
      <alignment vertical="center"/>
      <protection locked="0"/>
    </xf>
    <xf numFmtId="0" fontId="0" fillId="0" borderId="0" xfId="0" applyFont="1" applyAlignment="1" applyProtection="1">
      <alignment vertical="center"/>
    </xf>
    <xf numFmtId="0" fontId="0" fillId="0" borderId="0" xfId="0" applyFont="1" applyAlignment="1" applyProtection="1">
      <alignment horizontal="left" vertical="center"/>
    </xf>
    <xf numFmtId="0" fontId="0" fillId="0" borderId="0" xfId="0" applyFont="1" applyAlignment="1" applyProtection="1">
      <alignment horizontal="center" vertical="center" wrapText="1"/>
      <protection locked="0"/>
    </xf>
    <xf numFmtId="0" fontId="21" fillId="3" borderId="0" xfId="0" applyFont="1" applyFill="1" applyBorder="1" applyAlignment="1" applyProtection="1">
      <alignment vertical="center" wrapText="1"/>
      <protection locked="0"/>
    </xf>
    <xf numFmtId="0" fontId="21" fillId="3" borderId="0" xfId="0" applyFont="1" applyFill="1" applyBorder="1" applyAlignment="1" applyProtection="1">
      <alignment horizontal="center" vertical="center"/>
      <protection locked="0"/>
    </xf>
    <xf numFmtId="0" fontId="21" fillId="3" borderId="0" xfId="0" applyFont="1" applyFill="1" applyBorder="1" applyAlignment="1" applyProtection="1">
      <alignment horizontal="left" vertical="center"/>
      <protection locked="0"/>
    </xf>
    <xf numFmtId="0" fontId="21" fillId="3" borderId="0" xfId="0" applyFont="1" applyFill="1" applyBorder="1" applyAlignment="1" applyProtection="1">
      <alignment horizontal="left" vertical="center" wrapText="1"/>
      <protection locked="0"/>
    </xf>
    <xf numFmtId="0" fontId="21" fillId="3" borderId="0" xfId="0" applyFont="1" applyFill="1" applyBorder="1" applyAlignment="1" applyProtection="1">
      <alignment horizontal="left" vertical="center"/>
    </xf>
    <xf numFmtId="0" fontId="16" fillId="3" borderId="0" xfId="0" applyFont="1" applyFill="1" applyBorder="1" applyAlignment="1" applyProtection="1">
      <alignment horizontal="left" vertical="center"/>
      <protection locked="0"/>
    </xf>
    <xf numFmtId="0" fontId="16" fillId="3" borderId="0" xfId="0" applyFont="1" applyFill="1" applyBorder="1" applyAlignment="1" applyProtection="1">
      <alignment vertical="center"/>
      <protection locked="0"/>
    </xf>
    <xf numFmtId="0" fontId="22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center" vertical="center"/>
      <protection locked="0"/>
    </xf>
    <xf numFmtId="0" fontId="16" fillId="0" borderId="0" xfId="0" applyFont="1" applyAlignment="1" applyProtection="1">
      <alignment horizontal="left" vertical="center" wrapText="1"/>
      <protection locked="0"/>
    </xf>
    <xf numFmtId="0" fontId="16" fillId="0" borderId="0" xfId="0" applyFont="1" applyAlignment="1" applyProtection="1">
      <alignment horizontal="left" vertical="center"/>
    </xf>
    <xf numFmtId="0" fontId="16" fillId="0" borderId="0" xfId="2" applyNumberFormat="1" applyFont="1" applyAlignment="1" applyProtection="1">
      <alignment horizontal="left" vertical="center"/>
      <protection locked="0"/>
    </xf>
    <xf numFmtId="0" fontId="16" fillId="0" borderId="0" xfId="0" applyFont="1" applyFill="1" applyAlignment="1" applyProtection="1">
      <alignment horizontal="left" vertical="center"/>
      <protection locked="0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0" applyNumberFormat="1" applyFont="1" applyAlignment="1" applyProtection="1">
      <alignment horizontal="left" vertical="center" wrapText="1"/>
      <protection locked="0"/>
    </xf>
    <xf numFmtId="0" fontId="0" fillId="0" borderId="0" xfId="0" applyFont="1" applyAlignment="1" applyProtection="1">
      <alignment horizontal="left"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2" fillId="0" borderId="0" xfId="3" applyFont="1" applyAlignment="1" applyProtection="1">
      <alignment vertical="center" wrapText="1"/>
      <protection locked="0"/>
    </xf>
    <xf numFmtId="0" fontId="19" fillId="0" borderId="0" xfId="3" applyFont="1" applyAlignment="1" applyProtection="1">
      <alignment horizontal="left" vertical="center"/>
    </xf>
    <xf numFmtId="0" fontId="2" fillId="0" borderId="0" xfId="3" applyNumberFormat="1" applyFont="1" applyAlignment="1" applyProtection="1">
      <alignment vertical="center"/>
      <protection locked="0"/>
    </xf>
    <xf numFmtId="0" fontId="19" fillId="0" borderId="0" xfId="3" applyFont="1" applyAlignment="1" applyProtection="1">
      <alignment horizontal="left" vertical="center"/>
      <protection locked="0"/>
    </xf>
    <xf numFmtId="0" fontId="2" fillId="0" borderId="0" xfId="3" applyFont="1" applyFill="1" applyAlignment="1" applyProtection="1">
      <alignment horizontal="left" vertical="center"/>
      <protection locked="0"/>
    </xf>
    <xf numFmtId="0" fontId="16" fillId="3" borderId="2" xfId="0" applyFont="1" applyFill="1" applyBorder="1" applyAlignment="1" applyProtection="1">
      <alignment vertical="center"/>
    </xf>
    <xf numFmtId="0" fontId="16" fillId="3" borderId="2" xfId="0" applyFont="1" applyFill="1" applyBorder="1" applyAlignment="1" applyProtection="1">
      <alignment horizontal="left" vertical="center"/>
    </xf>
    <xf numFmtId="0" fontId="0" fillId="0" borderId="5" xfId="0" applyFont="1" applyBorder="1" applyAlignment="1" applyProtection="1">
      <alignment horizontal="left" vertical="center"/>
      <protection locked="0"/>
    </xf>
    <xf numFmtId="0" fontId="0" fillId="0" borderId="5" xfId="0" applyFont="1" applyBorder="1" applyAlignment="1" applyProtection="1">
      <alignment horizontal="left" vertical="center" wrapText="1"/>
      <protection locked="0"/>
    </xf>
    <xf numFmtId="0" fontId="0" fillId="0" borderId="5" xfId="0" applyFont="1" applyBorder="1" applyAlignment="1" applyProtection="1">
      <alignment horizontal="center" vertical="center"/>
      <protection locked="0"/>
    </xf>
    <xf numFmtId="0" fontId="16" fillId="0" borderId="1" xfId="2" applyNumberFormat="1" applyFont="1" applyFill="1" applyBorder="1" applyAlignment="1" applyProtection="1">
      <alignment horizontal="center" vertical="center"/>
    </xf>
    <xf numFmtId="0" fontId="16" fillId="0" borderId="1" xfId="2" applyNumberFormat="1" applyFont="1" applyFill="1" applyBorder="1" applyAlignment="1" applyProtection="1">
      <alignment horizontal="center" vertical="center" wrapText="1"/>
    </xf>
    <xf numFmtId="0" fontId="16" fillId="0" borderId="1" xfId="0" applyNumberFormat="1" applyFont="1" applyFill="1" applyBorder="1" applyAlignment="1" applyProtection="1">
      <alignment horizontal="center" vertical="center" wrapText="1"/>
    </xf>
    <xf numFmtId="10" fontId="16" fillId="0" borderId="1" xfId="0" applyNumberFormat="1" applyFont="1" applyFill="1" applyBorder="1" applyAlignment="1" applyProtection="1">
      <alignment horizontal="center" vertical="center"/>
    </xf>
    <xf numFmtId="10" fontId="16" fillId="0" borderId="1" xfId="0" applyNumberFormat="1" applyFont="1" applyFill="1" applyBorder="1" applyAlignment="1" applyProtection="1">
      <alignment horizontal="center" vertical="center" wrapText="1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3" xfId="0" applyFont="1" applyFill="1" applyBorder="1" applyAlignment="1" applyProtection="1">
      <alignment horizontal="center" vertical="center"/>
    </xf>
    <xf numFmtId="0" fontId="0" fillId="0" borderId="1" xfId="2" applyNumberFormat="1" applyFont="1" applyFill="1" applyBorder="1" applyAlignment="1" applyProtection="1">
      <alignment horizontal="center" vertical="center"/>
    </xf>
    <xf numFmtId="43" fontId="0" fillId="0" borderId="1" xfId="1" applyFont="1" applyBorder="1" applyAlignment="1">
      <alignment horizontal="left" vertical="center"/>
    </xf>
    <xf numFmtId="43" fontId="0" fillId="0" borderId="3" xfId="0" applyNumberFormat="1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16" fillId="0" borderId="0" xfId="2" applyNumberFormat="1" applyFont="1" applyFill="1" applyBorder="1" applyAlignment="1" applyProtection="1">
      <alignment horizontal="center" vertical="center"/>
    </xf>
    <xf numFmtId="43" fontId="16" fillId="0" borderId="1" xfId="1" applyFont="1" applyFill="1" applyBorder="1" applyAlignment="1" applyProtection="1">
      <alignment horizontal="left" vertical="center"/>
      <protection locked="0"/>
    </xf>
    <xf numFmtId="0" fontId="0" fillId="0" borderId="0" xfId="0" applyNumberFormat="1" applyFont="1" applyAlignment="1" applyProtection="1">
      <alignment vertical="center"/>
      <protection locked="0"/>
    </xf>
    <xf numFmtId="0" fontId="0" fillId="0" borderId="0" xfId="2" applyNumberFormat="1" applyFont="1" applyBorder="1" applyAlignment="1" applyProtection="1">
      <alignment vertical="center"/>
      <protection locked="0"/>
    </xf>
    <xf numFmtId="0" fontId="16" fillId="0" borderId="0" xfId="0" applyFont="1" applyFill="1" applyBorder="1" applyAlignment="1" applyProtection="1">
      <alignment horizontal="center" vertical="center"/>
      <protection locked="0"/>
    </xf>
    <xf numFmtId="0" fontId="16" fillId="0" borderId="0" xfId="0" applyFont="1" applyFill="1" applyBorder="1" applyAlignment="1" applyProtection="1">
      <alignment horizontal="left" vertical="center"/>
      <protection locked="0"/>
    </xf>
    <xf numFmtId="43" fontId="16" fillId="0" borderId="0" xfId="1" applyFont="1" applyFill="1" applyBorder="1" applyAlignment="1" applyProtection="1">
      <alignment horizontal="left" vertical="center"/>
      <protection locked="0"/>
    </xf>
    <xf numFmtId="0" fontId="16" fillId="0" borderId="0" xfId="2" applyNumberFormat="1" applyFont="1" applyBorder="1" applyAlignment="1" applyProtection="1">
      <alignment horizontal="center" vertical="center"/>
      <protection locked="0"/>
    </xf>
    <xf numFmtId="0" fontId="16" fillId="0" borderId="0" xfId="2" applyNumberFormat="1" applyFont="1" applyAlignment="1" applyProtection="1">
      <alignment horizontal="right" vertical="center"/>
    </xf>
    <xf numFmtId="0" fontId="16" fillId="0" borderId="0" xfId="0" applyNumberFormat="1" applyFont="1" applyAlignment="1" applyProtection="1">
      <alignment horizontal="center" vertical="center" wrapText="1"/>
    </xf>
    <xf numFmtId="0" fontId="0" fillId="0" borderId="0" xfId="2" applyNumberFormat="1" applyFont="1" applyAlignment="1" applyProtection="1">
      <alignment horizontal="center" vertical="center"/>
      <protection locked="0"/>
    </xf>
    <xf numFmtId="0" fontId="0" fillId="0" borderId="0" xfId="0" applyNumberFormat="1" applyFont="1" applyAlignment="1" applyProtection="1">
      <alignment horizontal="center" vertical="center"/>
      <protection locked="0"/>
    </xf>
    <xf numFmtId="0" fontId="0" fillId="0" borderId="0" xfId="0" applyNumberFormat="1" applyFont="1" applyAlignment="1" applyProtection="1">
      <alignment horizontal="center" vertical="center" wrapText="1"/>
      <protection locked="0"/>
    </xf>
    <xf numFmtId="0" fontId="0" fillId="0" borderId="0" xfId="0" applyFont="1" applyFill="1" applyBorder="1" applyAlignment="1" applyProtection="1">
      <alignment horizontal="center" vertical="center"/>
      <protection locked="0"/>
    </xf>
    <xf numFmtId="0" fontId="0" fillId="0" borderId="0" xfId="0" applyFont="1" applyFill="1" applyBorder="1" applyAlignment="1" applyProtection="1">
      <alignment horizontal="left" vertical="center"/>
      <protection locked="0"/>
    </xf>
    <xf numFmtId="43" fontId="0" fillId="0" borderId="0" xfId="1" applyFont="1" applyFill="1" applyBorder="1" applyAlignment="1" applyProtection="1">
      <alignment horizontal="left" vertical="center"/>
      <protection locked="0"/>
    </xf>
    <xf numFmtId="0" fontId="0" fillId="0" borderId="0" xfId="0" applyFont="1" applyFill="1" applyAlignment="1" applyProtection="1">
      <alignment horizontal="center" vertical="center"/>
      <protection locked="0"/>
    </xf>
    <xf numFmtId="0" fontId="0" fillId="0" borderId="0" xfId="2" applyNumberFormat="1" applyFont="1" applyBorder="1" applyAlignment="1" applyProtection="1">
      <alignment horizontal="center" vertical="center"/>
    </xf>
    <xf numFmtId="0" fontId="0" fillId="0" borderId="0" xfId="2" applyNumberFormat="1" applyFont="1" applyAlignment="1" applyProtection="1">
      <alignment horizontal="right" vertical="center"/>
    </xf>
    <xf numFmtId="0" fontId="0" fillId="0" borderId="0" xfId="2" applyNumberFormat="1" applyFont="1" applyAlignment="1" applyProtection="1">
      <alignment horizontal="right" vertical="center" wrapText="1"/>
    </xf>
    <xf numFmtId="0" fontId="0" fillId="0" borderId="0" xfId="2" applyNumberFormat="1" applyFont="1" applyAlignment="1" applyProtection="1">
      <alignment horizontal="center" vertical="center"/>
    </xf>
    <xf numFmtId="0" fontId="16" fillId="0" borderId="0" xfId="0" applyFont="1" applyFill="1" applyAlignment="1" applyProtection="1">
      <alignment horizontal="center" vertical="center"/>
      <protection locked="0"/>
    </xf>
    <xf numFmtId="0" fontId="0" fillId="0" borderId="0" xfId="2" applyNumberFormat="1" applyFont="1" applyAlignment="1" applyProtection="1">
      <alignment horizontal="right" vertical="center"/>
      <protection locked="0"/>
    </xf>
    <xf numFmtId="0" fontId="16" fillId="0" borderId="0" xfId="0" applyNumberFormat="1" applyFont="1" applyAlignment="1" applyProtection="1">
      <alignment horizontal="center" vertical="center" wrapText="1"/>
      <protection locked="0"/>
    </xf>
    <xf numFmtId="43" fontId="0" fillId="0" borderId="0" xfId="1" applyFont="1" applyAlignment="1" applyProtection="1">
      <alignment horizontal="left" vertical="center"/>
      <protection locked="0"/>
    </xf>
    <xf numFmtId="0" fontId="0" fillId="0" borderId="1" xfId="0" applyBorder="1" applyAlignment="1">
      <alignment horizontal="center"/>
    </xf>
    <xf numFmtId="0" fontId="16" fillId="0" borderId="0" xfId="0" applyFont="1" applyFill="1" applyAlignment="1" applyProtection="1">
      <alignment horizontal="center" vertical="center"/>
    </xf>
    <xf numFmtId="0" fontId="16" fillId="0" borderId="6" xfId="0" applyFont="1" applyFill="1" applyBorder="1" applyAlignment="1" applyProtection="1">
      <alignment horizontal="center" vertical="center"/>
    </xf>
    <xf numFmtId="0" fontId="0" fillId="0" borderId="1" xfId="0" applyFont="1" applyBorder="1"/>
    <xf numFmtId="43" fontId="0" fillId="0" borderId="0" xfId="1" applyFont="1" applyAlignment="1" applyProtection="1">
      <alignment horizontal="right" vertical="center"/>
      <protection locked="0"/>
    </xf>
    <xf numFmtId="0" fontId="16" fillId="0" borderId="0" xfId="0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left" vertical="center"/>
    </xf>
    <xf numFmtId="0" fontId="16" fillId="0" borderId="0" xfId="2" applyNumberFormat="1" applyFont="1" applyAlignment="1" applyProtection="1">
      <alignment horizontal="left" vertical="center"/>
    </xf>
    <xf numFmtId="0" fontId="16" fillId="0" borderId="0" xfId="0" applyNumberFormat="1" applyFont="1" applyAlignment="1" applyProtection="1">
      <alignment horizontal="center" vertical="center"/>
    </xf>
    <xf numFmtId="0" fontId="16" fillId="0" borderId="0" xfId="0" applyFont="1" applyFill="1" applyBorder="1" applyAlignment="1" applyProtection="1">
      <alignment horizontal="center" vertical="center"/>
    </xf>
    <xf numFmtId="0" fontId="16" fillId="0" borderId="0" xfId="0" applyFont="1" applyBorder="1" applyAlignment="1" applyProtection="1">
      <alignment horizontal="left" vertical="center"/>
      <protection locked="0"/>
    </xf>
    <xf numFmtId="0" fontId="16" fillId="0" borderId="0" xfId="0" applyFont="1" applyBorder="1" applyAlignment="1" applyProtection="1">
      <alignment vertical="center"/>
      <protection locked="0"/>
    </xf>
    <xf numFmtId="0" fontId="16" fillId="0" borderId="1" xfId="0" applyFont="1" applyFill="1" applyBorder="1" applyAlignment="1" applyProtection="1">
      <alignment horizontal="center" vertical="center"/>
    </xf>
    <xf numFmtId="0" fontId="16" fillId="0" borderId="2" xfId="0" applyFont="1" applyFill="1" applyBorder="1" applyAlignment="1" applyProtection="1">
      <alignment horizontal="left" vertical="center"/>
    </xf>
    <xf numFmtId="0" fontId="16" fillId="0" borderId="3" xfId="0" applyFont="1" applyFill="1" applyBorder="1" applyAlignment="1" applyProtection="1">
      <alignment horizontal="left" vertical="center"/>
    </xf>
    <xf numFmtId="0" fontId="16" fillId="0" borderId="2" xfId="0" applyFont="1" applyBorder="1" applyAlignment="1" applyProtection="1">
      <alignment horizontal="left" vertical="center"/>
      <protection locked="0"/>
    </xf>
    <xf numFmtId="0" fontId="16" fillId="0" borderId="3" xfId="0" applyFont="1" applyBorder="1" applyAlignment="1" applyProtection="1">
      <alignment horizontal="left"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15" fontId="16" fillId="0" borderId="2" xfId="0" applyNumberFormat="1" applyFont="1" applyBorder="1" applyAlignment="1" applyProtection="1">
      <alignment horizontal="left" vertical="center"/>
      <protection locked="0"/>
    </xf>
    <xf numFmtId="0" fontId="16" fillId="0" borderId="2" xfId="0" applyFont="1" applyBorder="1" applyAlignment="1" applyProtection="1">
      <alignment horizontal="left" vertical="center" wrapText="1"/>
      <protection locked="0"/>
    </xf>
    <xf numFmtId="0" fontId="16" fillId="0" borderId="0" xfId="0" applyFont="1" applyFill="1" applyAlignment="1" applyProtection="1">
      <alignment horizontal="center" vertical="center"/>
    </xf>
    <xf numFmtId="0" fontId="21" fillId="3" borderId="0" xfId="0" applyFont="1" applyFill="1" applyBorder="1" applyAlignment="1" applyProtection="1">
      <alignment horizontal="left" vertical="center"/>
    </xf>
    <xf numFmtId="0" fontId="16" fillId="3" borderId="4" xfId="0" applyFont="1" applyFill="1" applyBorder="1" applyAlignment="1" applyProtection="1">
      <alignment horizontal="left" vertical="center"/>
      <protection locked="0"/>
    </xf>
    <xf numFmtId="0" fontId="16" fillId="3" borderId="3" xfId="0" applyFont="1" applyFill="1" applyBorder="1" applyAlignment="1" applyProtection="1">
      <alignment horizontal="left" vertical="center"/>
      <protection locked="0"/>
    </xf>
    <xf numFmtId="0" fontId="16" fillId="0" borderId="0" xfId="0" applyFont="1" applyAlignment="1" applyProtection="1">
      <alignment horizontal="left" vertical="center" wrapText="1"/>
      <protection locked="0"/>
    </xf>
  </cellXfs>
  <cellStyles count="92">
    <cellStyle name="Comma" xfId="1" builtinId="3"/>
    <cellStyle name="Comma [0] 2" xfId="8"/>
    <cellStyle name="Comma 2" xfId="9"/>
    <cellStyle name="Comma 2 2" xfId="10"/>
    <cellStyle name="Comma 3" xfId="11"/>
    <cellStyle name="Comma 3 2" xfId="84"/>
    <cellStyle name="Comma 4" xfId="12"/>
    <cellStyle name="Currency 2" xfId="13"/>
    <cellStyle name="Currency 3" xfId="14"/>
    <cellStyle name="Good 2" xfId="85"/>
    <cellStyle name="Hyperlink" xfId="3" builtinId="8"/>
    <cellStyle name="Normal" xfId="0" builtinId="0"/>
    <cellStyle name="Normal 10" xfId="15"/>
    <cellStyle name="Normal 10 2" xfId="16"/>
    <cellStyle name="Normal 11" xfId="17"/>
    <cellStyle name="Normal 11 2" xfId="18"/>
    <cellStyle name="Normal 11 2 2" xfId="19"/>
    <cellStyle name="Normal 11 3" xfId="20"/>
    <cellStyle name="Normal 12" xfId="21"/>
    <cellStyle name="Normal 12 2" xfId="22"/>
    <cellStyle name="Normal 13" xfId="23"/>
    <cellStyle name="Normal 13 2" xfId="24"/>
    <cellStyle name="Normal 14" xfId="25"/>
    <cellStyle name="Normal 14 2" xfId="26"/>
    <cellStyle name="Normal 15" xfId="27"/>
    <cellStyle name="Normal 15 2" xfId="28"/>
    <cellStyle name="Normal 15 3" xfId="86"/>
    <cellStyle name="Normal 16" xfId="29"/>
    <cellStyle name="Normal 16 2" xfId="30"/>
    <cellStyle name="Normal 17" xfId="31"/>
    <cellStyle name="Normal 17 2" xfId="32"/>
    <cellStyle name="Normal 18" xfId="33"/>
    <cellStyle name="Normal 18 2" xfId="34"/>
    <cellStyle name="Normal 19" xfId="35"/>
    <cellStyle name="Normal 19 2" xfId="36"/>
    <cellStyle name="Normal 2" xfId="5"/>
    <cellStyle name="Normal 2 10" xfId="89"/>
    <cellStyle name="Normal 2 2" xfId="4"/>
    <cellStyle name="Normal 2 2 2" xfId="38"/>
    <cellStyle name="Normal 2 2 3" xfId="39"/>
    <cellStyle name="Normal 2 2 4" xfId="37"/>
    <cellStyle name="Normal 2 3" xfId="40"/>
    <cellStyle name="Normal 2 3 2" xfId="41"/>
    <cellStyle name="Normal 2 4" xfId="42"/>
    <cellStyle name="Normal 2 5" xfId="43"/>
    <cellStyle name="Normal 2 6" xfId="44"/>
    <cellStyle name="Normal 2 7" xfId="90"/>
    <cellStyle name="Normal 20" xfId="45"/>
    <cellStyle name="Normal 20 2" xfId="46"/>
    <cellStyle name="Normal 21" xfId="47"/>
    <cellStyle name="Normal 21 10" xfId="48"/>
    <cellStyle name="Normal 21 2" xfId="49"/>
    <cellStyle name="Normal 22" xfId="50"/>
    <cellStyle name="Normal 22 2" xfId="51"/>
    <cellStyle name="Normal 23 2" xfId="52"/>
    <cellStyle name="Normal 24 2" xfId="53"/>
    <cellStyle name="Normal 25 2" xfId="54"/>
    <cellStyle name="Normal 3" xfId="55"/>
    <cellStyle name="Normal 3 2" xfId="56"/>
    <cellStyle name="Normal 3 2 2" xfId="57"/>
    <cellStyle name="Normal 3 3" xfId="58"/>
    <cellStyle name="Normal 3 4" xfId="59"/>
    <cellStyle name="Normal 4" xfId="60"/>
    <cellStyle name="Normal 4 2" xfId="61"/>
    <cellStyle name="Normal 5" xfId="62"/>
    <cellStyle name="Normal 5 2" xfId="63"/>
    <cellStyle name="Normal 6" xfId="6"/>
    <cellStyle name="Normal 6 2" xfId="65"/>
    <cellStyle name="Normal 6 3" xfId="64"/>
    <cellStyle name="Normal 7" xfId="7"/>
    <cellStyle name="Normal 7 2" xfId="67"/>
    <cellStyle name="Normal 7 3" xfId="66"/>
    <cellStyle name="Normal 8" xfId="68"/>
    <cellStyle name="Normal 8 2" xfId="69"/>
    <cellStyle name="Normal 8 3" xfId="88"/>
    <cellStyle name="Normal 9" xfId="70"/>
    <cellStyle name="Normal 9 2" xfId="71"/>
    <cellStyle name="Percent" xfId="2" builtinId="5"/>
    <cellStyle name="Percent 2" xfId="72"/>
    <cellStyle name="Percent 2 2" xfId="73"/>
    <cellStyle name="Percent 3" xfId="74"/>
    <cellStyle name="ReportData 2" xfId="75"/>
    <cellStyle name="RowLabel" xfId="76"/>
    <cellStyle name="Total 2" xfId="77"/>
    <cellStyle name="Total 2 100" xfId="78"/>
    <cellStyle name="Total 2 14" xfId="79"/>
    <cellStyle name="Total 2 33" xfId="80"/>
    <cellStyle name="Total 2 51" xfId="81"/>
    <cellStyle name="Total 2 65" xfId="82"/>
    <cellStyle name="표준 2" xfId="87"/>
    <cellStyle name="표준 4" xfId="91"/>
    <cellStyle name="常规_Sheet20" xfId="83"/>
  </cellStyles>
  <dxfs count="0"/>
  <tableStyles count="0" defaultTableStyle="TableStyleMedium2" defaultPivotStyle="PivotStyleLight16"/>
  <colors>
    <mruColors>
      <color rgb="FF0F0F0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6.png"/><Relationship Id="rId3" Type="http://schemas.openxmlformats.org/officeDocument/2006/relationships/image" Target="../media/image3.png"/><Relationship Id="rId7" Type="http://schemas.microsoft.com/office/2007/relationships/hdphoto" Target="../media/hdphoto2.wdp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5.png"/><Relationship Id="rId5" Type="http://schemas.openxmlformats.org/officeDocument/2006/relationships/image" Target="../media/image4.png"/><Relationship Id="rId4" Type="http://schemas.microsoft.com/office/2007/relationships/hdphoto" Target="../media/hdphoto1.wdp"/><Relationship Id="rId9" Type="http://schemas.microsoft.com/office/2007/relationships/hdphoto" Target="../media/hdphoto3.wdp"/></Relationships>
</file>

<file path=xl/drawings/_rels/drawing2.xml.rels><?xml version="1.0" encoding="UTF-8" standalone="yes"?>
<Relationships xmlns="http://schemas.openxmlformats.org/package/2006/relationships"><Relationship Id="rId2" Type="http://schemas.microsoft.com/office/2007/relationships/hdphoto" Target="../media/hdphoto3.wdp"/><Relationship Id="rId1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0</xdr:rowOff>
    </xdr:from>
    <xdr:to>
      <xdr:col>1</xdr:col>
      <xdr:colOff>677636</xdr:colOff>
      <xdr:row>2</xdr:row>
      <xdr:rowOff>9524</xdr:rowOff>
    </xdr:to>
    <xdr:pic>
      <xdr:nvPicPr>
        <xdr:cNvPr id="4" name="Picture 3" descr="D:\Re-Man PROJECT\Reman Logo\Chrysanthemum wealth logo.jpg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04800" y="0"/>
          <a:ext cx="1022777" cy="7491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9</xdr:col>
      <xdr:colOff>38741</xdr:colOff>
      <xdr:row>0</xdr:row>
      <xdr:rowOff>0</xdr:rowOff>
    </xdr:from>
    <xdr:to>
      <xdr:col>10</xdr:col>
      <xdr:colOff>78120</xdr:colOff>
      <xdr:row>1</xdr:row>
      <xdr:rowOff>269442</xdr:rowOff>
    </xdr:to>
    <xdr:pic>
      <xdr:nvPicPr>
        <xdr:cNvPr id="5" name="Picture 4" descr="Member of UMG with Tagline.JPG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9597359" y="0"/>
          <a:ext cx="958261" cy="717677"/>
        </a:xfrm>
        <a:prstGeom prst="rect">
          <a:avLst/>
        </a:prstGeom>
      </xdr:spPr>
    </xdr:pic>
    <xdr:clientData/>
  </xdr:twoCellAnchor>
  <xdr:twoCellAnchor editAs="oneCell">
    <xdr:from>
      <xdr:col>6</xdr:col>
      <xdr:colOff>253945</xdr:colOff>
      <xdr:row>27</xdr:row>
      <xdr:rowOff>123332</xdr:rowOff>
    </xdr:from>
    <xdr:to>
      <xdr:col>7</xdr:col>
      <xdr:colOff>403767</xdr:colOff>
      <xdr:row>30</xdr:row>
      <xdr:rowOff>151845</xdr:rowOff>
    </xdr:to>
    <xdr:pic>
      <xdr:nvPicPr>
        <xdr:cNvPr id="6" name="Picture 5"/>
        <xdr:cNvPicPr>
          <a:picLocks noChangeAspect="1"/>
        </xdr:cNvPicPr>
      </xdr:nvPicPr>
      <xdr:blipFill rotWithShape="1">
        <a:blip xmlns:r="http://schemas.openxmlformats.org/officeDocument/2006/relationships" r:embed="rId3" cstate="print"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sharpenSoften amount="50000"/>
                  </a14:imgEffect>
                  <a14:imgEffect>
                    <a14:brightnessContrast bright="40000" contrast="-400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rcRect l="13054" t="17857" b="22620"/>
        <a:stretch/>
      </xdr:blipFill>
      <xdr:spPr>
        <a:xfrm rot="16200000">
          <a:off x="6696349" y="6287545"/>
          <a:ext cx="600013" cy="1360058"/>
        </a:xfrm>
        <a:prstGeom prst="rect">
          <a:avLst/>
        </a:prstGeom>
      </xdr:spPr>
    </xdr:pic>
    <xdr:clientData/>
  </xdr:twoCellAnchor>
  <xdr:twoCellAnchor editAs="oneCell">
    <xdr:from>
      <xdr:col>3</xdr:col>
      <xdr:colOff>1159771</xdr:colOff>
      <xdr:row>27</xdr:row>
      <xdr:rowOff>96017</xdr:rowOff>
    </xdr:from>
    <xdr:to>
      <xdr:col>5</xdr:col>
      <xdr:colOff>121277</xdr:colOff>
      <xdr:row>31</xdr:row>
      <xdr:rowOff>31137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4185359" y="6640252"/>
          <a:ext cx="1012183" cy="697120"/>
        </a:xfrm>
        <a:prstGeom prst="rect">
          <a:avLst/>
        </a:prstGeom>
      </xdr:spPr>
    </xdr:pic>
    <xdr:clientData/>
  </xdr:twoCellAnchor>
  <xdr:twoCellAnchor editAs="oneCell">
    <xdr:from>
      <xdr:col>1</xdr:col>
      <xdr:colOff>224118</xdr:colOff>
      <xdr:row>27</xdr:row>
      <xdr:rowOff>56029</xdr:rowOff>
    </xdr:from>
    <xdr:to>
      <xdr:col>1</xdr:col>
      <xdr:colOff>907676</xdr:colOff>
      <xdr:row>30</xdr:row>
      <xdr:rowOff>179121</xdr:rowOff>
    </xdr:to>
    <xdr:pic>
      <xdr:nvPicPr>
        <xdr:cNvPr id="8" name="Picture 7"/>
        <xdr:cNvPicPr>
          <a:picLocks noChangeAspect="1"/>
        </xdr:cNvPicPr>
      </xdr:nvPicPr>
      <xdr:blipFill rotWithShape="1">
        <a:blip xmlns:r="http://schemas.openxmlformats.org/officeDocument/2006/relationships" r:embed="rId6">
          <a:duotone>
            <a:prstClr val="black"/>
            <a:srgbClr val="D9C3A5">
              <a:tint val="50000"/>
              <a:satMod val="180000"/>
            </a:srgbClr>
          </a:duotone>
          <a:extLst>
            <a:ext uri="{BEBA8EAE-BF5A-486C-A8C5-ECC9F3942E4B}">
              <a14:imgProps xmlns:a14="http://schemas.microsoft.com/office/drawing/2010/main">
                <a14:imgLayer r:embed="rId7">
                  <a14:imgEffect>
                    <a14:backgroundRemoval t="51799" b="66875" l="40127" r="61110"/>
                  </a14:imgEffect>
                </a14:imgLayer>
              </a14:imgProps>
            </a:ext>
          </a:extLst>
        </a:blip>
        <a:srcRect l="37504" t="49914" r="36267" b="31241"/>
        <a:stretch/>
      </xdr:blipFill>
      <xdr:spPr>
        <a:xfrm>
          <a:off x="874059" y="6600264"/>
          <a:ext cx="683558" cy="694592"/>
        </a:xfrm>
        <a:prstGeom prst="rect">
          <a:avLst/>
        </a:prstGeom>
      </xdr:spPr>
    </xdr:pic>
    <xdr:clientData/>
  </xdr:twoCellAnchor>
  <xdr:twoCellAnchor editAs="oneCell">
    <xdr:from>
      <xdr:col>9</xdr:col>
      <xdr:colOff>89649</xdr:colOff>
      <xdr:row>28</xdr:row>
      <xdr:rowOff>11206</xdr:rowOff>
    </xdr:from>
    <xdr:to>
      <xdr:col>10</xdr:col>
      <xdr:colOff>309097</xdr:colOff>
      <xdr:row>30</xdr:row>
      <xdr:rowOff>100293</xdr:rowOff>
    </xdr:to>
    <xdr:pic>
      <xdr:nvPicPr>
        <xdr:cNvPr id="9" name="Picture 8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BEBA8EAE-BF5A-486C-A8C5-ECC9F3942E4B}">
              <a14:imgProps xmlns:a14="http://schemas.microsoft.com/office/drawing/2010/main">
                <a14:imgLayer r:embed="rId9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9276417" y="6411820"/>
          <a:ext cx="470087" cy="113833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9</xdr:row>
      <xdr:rowOff>0</xdr:rowOff>
    </xdr:from>
    <xdr:to>
      <xdr:col>5</xdr:col>
      <xdr:colOff>452530</xdr:colOff>
      <xdr:row>11</xdr:row>
      <xdr:rowOff>89087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BEBA8EAE-BF5A-486C-A8C5-ECC9F3942E4B}">
              <a14:imgProps xmlns:a14="http://schemas.microsoft.com/office/drawing/2010/main">
                <a14:imgLayer r:embed="rId2">
                  <a14:imgEffect>
                    <a14:artisticPencilSketch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16200000">
          <a:off x="3077321" y="1380379"/>
          <a:ext cx="470087" cy="113833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lisa@cjparts.co.kr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42"/>
  <sheetViews>
    <sheetView tabSelected="1" zoomScale="85" zoomScaleNormal="85" workbookViewId="0">
      <selection activeCell="M5" sqref="M5"/>
    </sheetView>
  </sheetViews>
  <sheetFormatPr defaultRowHeight="15"/>
  <cols>
    <col min="1" max="1" width="8.5" style="8" customWidth="1"/>
    <col min="2" max="2" width="15.875" style="8" customWidth="1"/>
    <col min="3" max="3" width="15.25" style="14" customWidth="1"/>
    <col min="4" max="4" width="15.25" style="15" customWidth="1"/>
    <col min="5" max="5" width="11.625" style="8" customWidth="1"/>
    <col min="6" max="6" width="12.875" style="14" customWidth="1"/>
    <col min="7" max="7" width="15.875" style="8" customWidth="1"/>
    <col min="8" max="8" width="7.375" style="8" customWidth="1"/>
    <col min="9" max="9" width="13.375" style="8" customWidth="1"/>
    <col min="10" max="10" width="12" style="8" customWidth="1"/>
    <col min="11" max="11" width="13.625" style="8" customWidth="1"/>
    <col min="12" max="12" width="9.75" style="8" customWidth="1"/>
    <col min="13" max="13" width="9" style="16"/>
    <col min="14" max="16384" width="9" style="8"/>
  </cols>
  <sheetData>
    <row r="1" spans="1:13" ht="35.25" customHeight="1">
      <c r="A1" s="102" t="s">
        <v>17</v>
      </c>
      <c r="B1" s="102"/>
      <c r="C1" s="102"/>
      <c r="D1" s="102"/>
      <c r="E1" s="102"/>
      <c r="F1" s="102"/>
      <c r="G1" s="102"/>
      <c r="H1" s="102"/>
      <c r="I1" s="102"/>
      <c r="J1" s="102"/>
      <c r="K1" s="102"/>
      <c r="M1" s="9"/>
    </row>
    <row r="2" spans="1:13" ht="22.5" customHeight="1">
      <c r="A2" s="102"/>
      <c r="B2" s="102"/>
      <c r="C2" s="102"/>
      <c r="D2" s="102"/>
      <c r="E2" s="102"/>
      <c r="F2" s="102"/>
      <c r="G2" s="102"/>
      <c r="H2" s="102"/>
      <c r="I2" s="102"/>
      <c r="J2" s="102"/>
      <c r="K2" s="102"/>
      <c r="M2" s="9"/>
    </row>
    <row r="3" spans="1:13">
      <c r="A3" s="20" t="s">
        <v>11</v>
      </c>
      <c r="B3" s="21"/>
      <c r="C3" s="22"/>
      <c r="D3" s="23"/>
      <c r="E3" s="24"/>
      <c r="F3" s="25"/>
      <c r="G3" s="23"/>
      <c r="H3" s="110" t="s">
        <v>0</v>
      </c>
      <c r="I3" s="111"/>
      <c r="J3" s="115">
        <v>45195</v>
      </c>
      <c r="K3" s="113"/>
      <c r="M3" s="9"/>
    </row>
    <row r="4" spans="1:13" ht="20.25" customHeight="1">
      <c r="A4" s="26" t="s">
        <v>19</v>
      </c>
      <c r="B4" s="27" t="s">
        <v>36</v>
      </c>
      <c r="C4" s="28"/>
      <c r="D4" s="23"/>
      <c r="E4" s="24"/>
      <c r="F4" s="25"/>
      <c r="G4" s="23"/>
      <c r="H4" s="110" t="s">
        <v>18</v>
      </c>
      <c r="I4" s="111"/>
      <c r="J4" s="112" t="s">
        <v>79</v>
      </c>
      <c r="K4" s="113"/>
      <c r="M4" s="9"/>
    </row>
    <row r="5" spans="1:13" ht="25.5" customHeight="1">
      <c r="A5" s="29"/>
      <c r="B5" s="30" t="s">
        <v>37</v>
      </c>
      <c r="C5" s="28"/>
      <c r="D5" s="23"/>
      <c r="E5" s="24"/>
      <c r="F5" s="25"/>
      <c r="G5" s="23"/>
      <c r="H5" s="110" t="s">
        <v>1</v>
      </c>
      <c r="I5" s="111"/>
      <c r="J5" s="116" t="s">
        <v>74</v>
      </c>
      <c r="K5" s="113"/>
      <c r="M5" s="9"/>
    </row>
    <row r="6" spans="1:13" ht="20.25" customHeight="1">
      <c r="A6" s="31" t="s">
        <v>20</v>
      </c>
      <c r="B6" s="30" t="s">
        <v>38</v>
      </c>
      <c r="C6" s="28"/>
      <c r="D6" s="23"/>
      <c r="E6" s="24"/>
      <c r="F6" s="25"/>
      <c r="G6" s="23"/>
      <c r="H6" s="110" t="s">
        <v>2</v>
      </c>
      <c r="I6" s="111"/>
      <c r="J6" s="112" t="s">
        <v>48</v>
      </c>
      <c r="K6" s="113"/>
      <c r="M6" s="9"/>
    </row>
    <row r="7" spans="1:13" ht="19.5" customHeight="1">
      <c r="A7" s="32" t="s">
        <v>21</v>
      </c>
      <c r="B7" s="30" t="s">
        <v>22</v>
      </c>
      <c r="C7" s="25"/>
      <c r="D7" s="33"/>
      <c r="E7" s="25"/>
      <c r="F7" s="25"/>
      <c r="G7" s="33"/>
      <c r="H7" s="110" t="s">
        <v>3</v>
      </c>
      <c r="I7" s="111"/>
      <c r="J7" s="112" t="s">
        <v>69</v>
      </c>
      <c r="K7" s="113"/>
      <c r="M7" s="9"/>
    </row>
    <row r="8" spans="1:13" ht="18" customHeight="1">
      <c r="A8" s="118" t="s">
        <v>4</v>
      </c>
      <c r="B8" s="118"/>
      <c r="C8" s="34"/>
      <c r="D8" s="35"/>
      <c r="E8" s="36"/>
      <c r="F8" s="37"/>
      <c r="G8" s="35"/>
      <c r="H8" s="38" t="s">
        <v>5</v>
      </c>
      <c r="I8" s="39"/>
      <c r="J8" s="39"/>
      <c r="K8" s="40"/>
      <c r="M8" s="9"/>
    </row>
    <row r="9" spans="1:13" ht="19.5" customHeight="1">
      <c r="A9" s="2" t="s">
        <v>51</v>
      </c>
      <c r="B9" s="3" t="s">
        <v>61</v>
      </c>
      <c r="C9" s="41"/>
      <c r="D9" s="42"/>
      <c r="E9" s="27"/>
      <c r="F9" s="43"/>
      <c r="G9" s="42"/>
      <c r="H9" s="44" t="s">
        <v>23</v>
      </c>
      <c r="I9" s="45" t="s">
        <v>39</v>
      </c>
      <c r="J9" s="27"/>
      <c r="K9" s="46"/>
      <c r="M9" s="9"/>
    </row>
    <row r="10" spans="1:13" ht="18" customHeight="1">
      <c r="A10" s="4" t="s">
        <v>52</v>
      </c>
      <c r="B10" s="3"/>
      <c r="C10" s="43"/>
      <c r="D10" s="42"/>
      <c r="E10" s="27"/>
      <c r="F10" s="43"/>
      <c r="G10" s="42"/>
      <c r="H10" s="47" t="s">
        <v>19</v>
      </c>
      <c r="I10" s="27" t="s">
        <v>40</v>
      </c>
      <c r="J10" s="27"/>
      <c r="K10" s="46"/>
      <c r="M10" s="9"/>
    </row>
    <row r="11" spans="1:13" ht="20.25" customHeight="1">
      <c r="A11" s="4" t="s">
        <v>53</v>
      </c>
      <c r="B11" s="3"/>
      <c r="C11" s="43"/>
      <c r="D11" s="42"/>
      <c r="E11" s="27"/>
      <c r="F11" s="43"/>
      <c r="G11" s="42"/>
      <c r="H11" s="47"/>
      <c r="I11" s="27" t="s">
        <v>46</v>
      </c>
      <c r="J11" s="27"/>
      <c r="K11" s="46"/>
      <c r="M11" s="9"/>
    </row>
    <row r="12" spans="1:13" ht="25.5" customHeight="1">
      <c r="A12" s="6" t="s">
        <v>54</v>
      </c>
      <c r="B12" s="6" t="s">
        <v>55</v>
      </c>
      <c r="C12" s="48"/>
      <c r="D12" s="42"/>
      <c r="E12" s="27"/>
      <c r="F12" s="43"/>
      <c r="G12" s="42"/>
      <c r="H12" s="27"/>
      <c r="I12" s="121" t="s">
        <v>45</v>
      </c>
      <c r="J12" s="121"/>
      <c r="K12" s="121"/>
      <c r="M12" s="9"/>
    </row>
    <row r="13" spans="1:13">
      <c r="A13" s="6" t="s">
        <v>56</v>
      </c>
      <c r="B13" s="6"/>
      <c r="C13" s="48"/>
      <c r="D13" s="42"/>
      <c r="E13" s="27"/>
      <c r="F13" s="43"/>
      <c r="G13" s="42"/>
      <c r="H13" s="27"/>
      <c r="I13" s="27"/>
      <c r="J13" s="27"/>
      <c r="K13" s="46"/>
      <c r="M13" s="9"/>
    </row>
    <row r="14" spans="1:13">
      <c r="A14" s="6" t="s">
        <v>21</v>
      </c>
      <c r="B14" s="7" t="s">
        <v>57</v>
      </c>
      <c r="C14" s="22"/>
      <c r="D14" s="23"/>
      <c r="E14" s="24"/>
      <c r="F14" s="25"/>
      <c r="G14" s="23"/>
      <c r="H14" s="32" t="s">
        <v>24</v>
      </c>
      <c r="I14" s="45" t="s">
        <v>72</v>
      </c>
      <c r="J14" s="49"/>
      <c r="K14" s="50"/>
      <c r="M14" s="9"/>
    </row>
    <row r="15" spans="1:13">
      <c r="A15" s="3" t="s">
        <v>58</v>
      </c>
      <c r="B15" s="5" t="s">
        <v>59</v>
      </c>
      <c r="C15" s="51"/>
      <c r="D15" s="23"/>
      <c r="E15" s="24"/>
      <c r="F15" s="25"/>
      <c r="G15" s="23"/>
      <c r="H15" s="52" t="s">
        <v>25</v>
      </c>
      <c r="I15" s="27" t="s">
        <v>73</v>
      </c>
      <c r="J15" s="49"/>
      <c r="K15" s="50"/>
      <c r="M15" s="9"/>
    </row>
    <row r="16" spans="1:13">
      <c r="A16" s="29"/>
      <c r="B16" s="53"/>
      <c r="C16" s="51"/>
      <c r="D16" s="23"/>
      <c r="E16" s="24"/>
      <c r="F16" s="25"/>
      <c r="G16" s="23"/>
      <c r="H16" s="54"/>
      <c r="I16" s="55"/>
      <c r="J16" s="49"/>
      <c r="K16" s="50"/>
      <c r="M16" s="9"/>
    </row>
    <row r="17" spans="1:13">
      <c r="A17" s="53"/>
      <c r="B17" s="53"/>
      <c r="C17" s="22"/>
      <c r="D17" s="23"/>
      <c r="E17" s="24"/>
      <c r="F17" s="25"/>
      <c r="G17" s="23"/>
      <c r="H17" s="44" t="s">
        <v>26</v>
      </c>
      <c r="I17" s="27" t="s">
        <v>22</v>
      </c>
      <c r="J17" s="27" t="s">
        <v>41</v>
      </c>
      <c r="K17" s="50"/>
      <c r="M17" s="9"/>
    </row>
    <row r="18" spans="1:13">
      <c r="A18" s="56" t="s">
        <v>29</v>
      </c>
      <c r="B18" s="119" t="s">
        <v>22</v>
      </c>
      <c r="C18" s="119"/>
      <c r="D18" s="119"/>
      <c r="E18" s="119"/>
      <c r="F18" s="119"/>
      <c r="G18" s="120"/>
      <c r="H18" s="57" t="s">
        <v>28</v>
      </c>
      <c r="I18" s="119" t="s">
        <v>22</v>
      </c>
      <c r="J18" s="119"/>
      <c r="K18" s="120"/>
      <c r="M18" s="9"/>
    </row>
    <row r="19" spans="1:13" ht="23.25" customHeight="1">
      <c r="A19" s="107" t="s">
        <v>60</v>
      </c>
      <c r="B19" s="107"/>
      <c r="C19" s="107"/>
      <c r="D19" s="107"/>
      <c r="E19" s="58"/>
      <c r="F19" s="59"/>
      <c r="G19" s="60"/>
      <c r="H19" s="108" t="s">
        <v>49</v>
      </c>
      <c r="I19" s="108"/>
      <c r="J19" s="108"/>
      <c r="K19" s="108"/>
      <c r="M19" s="9"/>
    </row>
    <row r="20" spans="1:13" ht="30">
      <c r="A20" s="61" t="s">
        <v>6</v>
      </c>
      <c r="B20" s="62" t="s">
        <v>12</v>
      </c>
      <c r="C20" s="63" t="s">
        <v>9</v>
      </c>
      <c r="D20" s="64" t="s">
        <v>10</v>
      </c>
      <c r="E20" s="65" t="s">
        <v>16</v>
      </c>
      <c r="F20" s="65" t="s">
        <v>27</v>
      </c>
      <c r="G20" s="66" t="s">
        <v>7</v>
      </c>
      <c r="H20" s="66" t="s">
        <v>14</v>
      </c>
      <c r="I20" s="1" t="s">
        <v>13</v>
      </c>
      <c r="J20" s="67" t="s">
        <v>8</v>
      </c>
      <c r="K20" s="66" t="s">
        <v>15</v>
      </c>
      <c r="M20" s="99"/>
    </row>
    <row r="21" spans="1:13">
      <c r="A21" s="68">
        <v>1</v>
      </c>
      <c r="B21" s="100" t="s">
        <v>78</v>
      </c>
      <c r="C21" s="10" t="s">
        <v>75</v>
      </c>
      <c r="D21" s="12">
        <v>14529773</v>
      </c>
      <c r="E21" s="17"/>
      <c r="F21" s="12"/>
      <c r="G21" s="97">
        <v>6</v>
      </c>
      <c r="H21" s="11" t="s">
        <v>62</v>
      </c>
      <c r="I21" s="69">
        <v>105.69</v>
      </c>
      <c r="J21" s="70">
        <f>I21*G21</f>
        <v>634.14</v>
      </c>
      <c r="K21" s="71"/>
      <c r="M21" s="13"/>
    </row>
    <row r="22" spans="1:13" ht="15.75" customHeight="1">
      <c r="A22" s="68">
        <v>2</v>
      </c>
      <c r="B22" s="100" t="s">
        <v>78</v>
      </c>
      <c r="C22" s="10" t="s">
        <v>76</v>
      </c>
      <c r="D22" s="12">
        <v>14536027</v>
      </c>
      <c r="E22" s="17"/>
      <c r="F22" s="12"/>
      <c r="G22" s="97">
        <v>6</v>
      </c>
      <c r="H22" s="11" t="s">
        <v>62</v>
      </c>
      <c r="I22" s="69">
        <v>13.41</v>
      </c>
      <c r="J22" s="70">
        <f t="shared" ref="J22:J23" si="0">I22*G22</f>
        <v>80.460000000000008</v>
      </c>
      <c r="K22" s="71"/>
      <c r="M22" s="13"/>
    </row>
    <row r="23" spans="1:13">
      <c r="A23" s="68">
        <v>3</v>
      </c>
      <c r="B23" s="100" t="s">
        <v>78</v>
      </c>
      <c r="C23" s="10" t="s">
        <v>77</v>
      </c>
      <c r="D23" s="12">
        <v>14594327</v>
      </c>
      <c r="E23" s="17"/>
      <c r="F23" s="12"/>
      <c r="G23" s="97">
        <v>4</v>
      </c>
      <c r="H23" s="11" t="s">
        <v>62</v>
      </c>
      <c r="I23" s="18">
        <v>69.11</v>
      </c>
      <c r="J23" s="70">
        <f t="shared" si="0"/>
        <v>276.44</v>
      </c>
      <c r="K23" s="71"/>
      <c r="M23"/>
    </row>
    <row r="24" spans="1:13">
      <c r="A24" s="72"/>
      <c r="B24" s="29"/>
      <c r="E24" s="74"/>
      <c r="F24" s="22"/>
      <c r="G24" s="109" t="s">
        <v>8</v>
      </c>
      <c r="H24" s="109"/>
      <c r="I24" s="109"/>
      <c r="J24" s="73">
        <f>SUM(J21:J23)</f>
        <v>991.04</v>
      </c>
      <c r="K24" s="50"/>
    </row>
    <row r="25" spans="1:13">
      <c r="A25" s="75"/>
      <c r="B25" s="29"/>
      <c r="E25" s="74"/>
      <c r="F25" s="22"/>
      <c r="G25" s="76"/>
      <c r="H25" s="77"/>
      <c r="I25" s="77"/>
      <c r="J25" s="78"/>
      <c r="K25" s="50"/>
    </row>
    <row r="26" spans="1:13">
      <c r="A26" s="75"/>
      <c r="B26" s="29"/>
      <c r="E26" s="74"/>
      <c r="F26" s="22"/>
      <c r="G26" s="76"/>
      <c r="H26" s="77"/>
      <c r="I26" s="77"/>
      <c r="J26" s="78"/>
      <c r="K26" s="50"/>
    </row>
    <row r="27" spans="1:13">
      <c r="A27" s="79"/>
      <c r="B27" s="80" t="s">
        <v>31</v>
      </c>
      <c r="D27" s="106" t="s">
        <v>30</v>
      </c>
      <c r="E27" s="106"/>
      <c r="F27" s="81"/>
      <c r="G27" s="103" t="s">
        <v>30</v>
      </c>
      <c r="H27" s="103"/>
      <c r="J27" s="98" t="s">
        <v>30</v>
      </c>
    </row>
    <row r="28" spans="1:13">
      <c r="A28" s="75"/>
      <c r="B28" s="82"/>
      <c r="E28" s="83"/>
      <c r="F28" s="84"/>
      <c r="G28" s="85"/>
      <c r="H28" s="86"/>
      <c r="I28" s="87"/>
      <c r="J28" s="88"/>
    </row>
    <row r="29" spans="1:13">
      <c r="A29" s="75"/>
      <c r="B29" s="82"/>
      <c r="E29" s="83"/>
      <c r="F29" s="84"/>
      <c r="G29" s="85"/>
      <c r="H29" s="86"/>
      <c r="I29" s="87"/>
      <c r="J29" s="88"/>
    </row>
    <row r="30" spans="1:13">
      <c r="A30" s="89" t="s">
        <v>63</v>
      </c>
      <c r="B30" s="82"/>
      <c r="D30" s="90" t="s">
        <v>64</v>
      </c>
      <c r="E30" s="83"/>
      <c r="F30" s="91" t="s">
        <v>64</v>
      </c>
      <c r="G30" s="88"/>
      <c r="H30" s="86"/>
      <c r="I30" s="90" t="s">
        <v>64</v>
      </c>
      <c r="J30" s="88"/>
    </row>
    <row r="31" spans="1:13">
      <c r="A31" s="92"/>
      <c r="B31" s="82"/>
      <c r="C31" s="84"/>
      <c r="D31" s="92"/>
      <c r="E31" s="83"/>
      <c r="F31" s="91"/>
      <c r="G31" s="88"/>
      <c r="H31" s="86"/>
      <c r="I31" s="90"/>
      <c r="J31" s="88"/>
    </row>
    <row r="32" spans="1:13">
      <c r="A32" s="92" t="s">
        <v>65</v>
      </c>
      <c r="B32" s="45" t="s">
        <v>50</v>
      </c>
      <c r="C32" s="84"/>
      <c r="D32" s="90" t="s">
        <v>66</v>
      </c>
      <c r="E32" s="19" t="s">
        <v>43</v>
      </c>
      <c r="F32" s="91" t="s">
        <v>67</v>
      </c>
      <c r="G32" s="93" t="s">
        <v>42</v>
      </c>
      <c r="H32" s="86"/>
      <c r="I32" s="90" t="s">
        <v>68</v>
      </c>
      <c r="J32" s="46" t="s">
        <v>44</v>
      </c>
    </row>
    <row r="33" spans="1:11">
      <c r="A33" s="94"/>
      <c r="B33" s="82"/>
      <c r="C33" s="84"/>
      <c r="D33" s="82"/>
      <c r="E33" s="83"/>
      <c r="F33" s="84"/>
      <c r="G33" s="82"/>
      <c r="H33" s="86"/>
      <c r="I33" s="94"/>
      <c r="J33" s="88"/>
    </row>
    <row r="34" spans="1:11">
      <c r="A34" s="104" t="s">
        <v>71</v>
      </c>
      <c r="B34" s="104"/>
      <c r="C34" s="104"/>
      <c r="D34" s="105" t="s">
        <v>32</v>
      </c>
      <c r="E34" s="105"/>
      <c r="F34" s="95"/>
      <c r="G34" s="106" t="s">
        <v>33</v>
      </c>
      <c r="H34" s="106"/>
      <c r="J34" s="98" t="s">
        <v>34</v>
      </c>
    </row>
    <row r="35" spans="1:11">
      <c r="A35" s="24"/>
      <c r="B35" s="24"/>
      <c r="C35" s="25"/>
      <c r="D35" s="23"/>
      <c r="E35" s="24"/>
      <c r="F35" s="25"/>
      <c r="G35" s="23"/>
      <c r="H35" s="49"/>
      <c r="I35" s="117" t="s">
        <v>35</v>
      </c>
      <c r="J35" s="117"/>
      <c r="K35" s="117"/>
    </row>
    <row r="36" spans="1:11">
      <c r="A36" s="24"/>
      <c r="B36" s="114" t="s">
        <v>47</v>
      </c>
      <c r="C36" s="114"/>
      <c r="D36" s="114"/>
      <c r="E36" s="114"/>
      <c r="F36" s="114"/>
      <c r="G36" s="114"/>
      <c r="H36" s="114"/>
      <c r="I36" s="114"/>
      <c r="J36" s="114"/>
      <c r="K36" s="50"/>
    </row>
    <row r="37" spans="1:11">
      <c r="A37" s="24"/>
      <c r="B37" s="114" t="s">
        <v>70</v>
      </c>
      <c r="C37" s="114"/>
      <c r="D37" s="114"/>
      <c r="E37" s="114"/>
      <c r="F37" s="114"/>
      <c r="G37" s="114"/>
      <c r="H37" s="114"/>
      <c r="I37" s="114"/>
      <c r="J37" s="114"/>
      <c r="K37" s="50"/>
    </row>
    <row r="38" spans="1:11">
      <c r="A38" s="29"/>
      <c r="B38" s="29"/>
      <c r="C38" s="22"/>
      <c r="D38" s="23"/>
      <c r="E38" s="24"/>
      <c r="F38" s="25"/>
      <c r="G38" s="23"/>
      <c r="H38" s="49"/>
      <c r="I38" s="46"/>
      <c r="J38" s="49"/>
      <c r="K38" s="50"/>
    </row>
    <row r="39" spans="1:11">
      <c r="A39" s="29"/>
      <c r="B39" s="29"/>
      <c r="C39" s="22"/>
      <c r="D39" s="23"/>
      <c r="E39" s="24"/>
      <c r="F39" s="25"/>
      <c r="G39" s="23"/>
      <c r="H39" s="49"/>
      <c r="I39" s="96"/>
      <c r="J39" s="101"/>
      <c r="K39" s="101"/>
    </row>
    <row r="40" spans="1:11">
      <c r="A40" s="29"/>
      <c r="B40" s="29"/>
      <c r="C40" s="22"/>
      <c r="D40" s="23"/>
      <c r="E40" s="24"/>
      <c r="F40" s="25"/>
      <c r="G40" s="23"/>
      <c r="H40" s="49"/>
      <c r="I40" s="46"/>
      <c r="J40" s="49"/>
      <c r="K40" s="50"/>
    </row>
    <row r="41" spans="1:11">
      <c r="A41" s="29"/>
      <c r="B41" s="29"/>
      <c r="C41" s="22"/>
      <c r="D41" s="23"/>
      <c r="E41" s="24"/>
      <c r="F41" s="25"/>
      <c r="G41" s="23"/>
      <c r="H41" s="49"/>
      <c r="I41" s="46"/>
      <c r="J41" s="49"/>
      <c r="K41" s="50"/>
    </row>
    <row r="42" spans="1:11">
      <c r="A42" s="29"/>
      <c r="B42" s="29"/>
      <c r="C42" s="22"/>
      <c r="D42" s="23"/>
      <c r="E42" s="24"/>
      <c r="F42" s="25"/>
      <c r="G42" s="23"/>
      <c r="H42" s="49"/>
      <c r="I42" s="46"/>
      <c r="J42" s="49"/>
      <c r="K42" s="50"/>
    </row>
  </sheetData>
  <mergeCells count="27">
    <mergeCell ref="A8:B8"/>
    <mergeCell ref="B18:G18"/>
    <mergeCell ref="I18:K18"/>
    <mergeCell ref="I12:K12"/>
    <mergeCell ref="J4:K4"/>
    <mergeCell ref="H5:I5"/>
    <mergeCell ref="J5:K5"/>
    <mergeCell ref="I35:K35"/>
    <mergeCell ref="D27:E27"/>
    <mergeCell ref="H7:I7"/>
    <mergeCell ref="J7:K7"/>
    <mergeCell ref="J39:K39"/>
    <mergeCell ref="A1:K2"/>
    <mergeCell ref="G27:H27"/>
    <mergeCell ref="A34:C34"/>
    <mergeCell ref="D34:E34"/>
    <mergeCell ref="G34:H34"/>
    <mergeCell ref="A19:D19"/>
    <mergeCell ref="H19:K19"/>
    <mergeCell ref="G24:I24"/>
    <mergeCell ref="H6:I6"/>
    <mergeCell ref="J6:K6"/>
    <mergeCell ref="B36:J36"/>
    <mergeCell ref="B37:J37"/>
    <mergeCell ref="H3:I3"/>
    <mergeCell ref="J3:K3"/>
    <mergeCell ref="H4:I4"/>
  </mergeCells>
  <hyperlinks>
    <hyperlink ref="B15" r:id="rId1"/>
  </hyperlinks>
  <pageMargins left="0.2" right="0.2" top="0.75" bottom="0.75" header="0.3" footer="0.3"/>
  <pageSetup paperSize="9" scale="70" fitToHeight="0" orientation="portrait" horizontalDpi="1200" verticalDpi="1200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14" sqref="F14"/>
    </sheetView>
  </sheetViews>
  <sheetFormatPr defaultRowHeight="1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Sheet4</vt:lpstr>
      <vt:lpstr>Sheet1</vt:lpstr>
      <vt:lpstr>Sheet4!Print_Area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Kyu Kyu Aung</cp:lastModifiedBy>
  <cp:lastPrinted>2023-09-20T07:32:41Z</cp:lastPrinted>
  <dcterms:created xsi:type="dcterms:W3CDTF">2015-08-14T08:00:57Z</dcterms:created>
  <dcterms:modified xsi:type="dcterms:W3CDTF">2023-09-27T06:58:17Z</dcterms:modified>
</cp:coreProperties>
</file>