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1. CPO-CEQ-REM-2024-09-0031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2" i="1"/>
  <c r="J11" i="1"/>
  <c r="J10" i="1"/>
  <c r="J9" i="1" l="1"/>
  <c r="N9" i="1"/>
  <c r="N10" i="1"/>
  <c r="N13" i="1" s="1"/>
</calcChain>
</file>

<file path=xl/sharedStrings.xml><?xml version="1.0" encoding="utf-8"?>
<sst xmlns="http://schemas.openxmlformats.org/spreadsheetml/2006/main" count="69" uniqueCount="56">
  <si>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</si>
  <si>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</si>
  <si>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</si>
  <si>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</si>
  <si>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</si>
  <si>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</si>
  <si>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</si>
  <si>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</si>
  <si>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</si>
  <si>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</si>
  <si>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</si>
  <si>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</si>
  <si>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</si>
  <si>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</si>
  <si>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</si>
  <si>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</si>
  <si>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</si>
  <si>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</si>
  <si>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</si>
  <si>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</si>
  <si>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</si>
  <si>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</si>
  <si>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</si>
  <si>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</si>
  <si>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</si>
  <si>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</si>
  <si>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</si>
  <si>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</si>
  <si>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</si>
  <si>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</si>
  <si>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</si>
  <si>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</si>
  <si>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</si>
  <si>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</si>
  <si>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</si>
  <si>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</si>
  <si>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</si>
  <si>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</si>
  <si>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</si>
  <si>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</si>
  <si>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</si>
  <si>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</si>
  <si>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</si>
  <si>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</si>
  <si>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Friction Plate</t>
  </si>
  <si>
    <t>Sealing Kit</t>
  </si>
  <si>
    <t>Floating Seal</t>
  </si>
  <si>
    <t>CE I</t>
  </si>
  <si>
    <t>HO</t>
  </si>
  <si>
    <t>Special Price</t>
  </si>
  <si>
    <t>Final Drive</t>
  </si>
  <si>
    <t>CPO-CEQ-REM-2024-10-0031</t>
  </si>
  <si>
    <t>: EC210DL / 282837</t>
  </si>
  <si>
    <t>: Volvo</t>
  </si>
  <si>
    <t>: U Ye Win Naing</t>
  </si>
  <si>
    <t>: 200-2024100043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</si>
</sst>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90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4" workbookViewId="0">
      <selection activeCell="G10" sqref="G10:H12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87" t="s">
        <v>40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88" t="s">
        <v>51</v>
      </c>
      <c r="E3" s="88"/>
      <c r="F3" s="46"/>
      <c r="G3" s="46"/>
      <c r="H3" s="50"/>
      <c r="I3" s="50"/>
      <c r="J3" s="44" t="s">
        <v>38</v>
      </c>
      <c r="K3" s="89" t="s">
        <v>52</v>
      </c>
      <c r="L3" s="89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8">
        <v>45572</v>
      </c>
      <c r="E4" s="69"/>
      <c r="F4" s="43"/>
      <c r="G4" s="43"/>
      <c r="H4" s="45"/>
      <c r="I4" s="45"/>
      <c r="J4" s="44" t="s">
        <v>36</v>
      </c>
      <c r="K4" s="89" t="s">
        <v>53</v>
      </c>
      <c r="L4" s="89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70" t="s">
        <v>34</v>
      </c>
      <c r="E5" s="69"/>
      <c r="F5" s="43"/>
      <c r="G5" s="43"/>
      <c r="H5" s="45"/>
      <c r="I5" s="45"/>
      <c r="J5" s="44" t="s">
        <v>33</v>
      </c>
      <c r="K5" s="89" t="s">
        <v>54</v>
      </c>
      <c r="L5" s="89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88" t="s">
        <v>18</v>
      </c>
      <c r="E6" s="88"/>
      <c r="F6" s="43"/>
      <c r="G6" s="43"/>
      <c r="H6" s="45"/>
      <c r="I6" s="45"/>
      <c r="J6" s="44" t="s">
        <v>31</v>
      </c>
      <c r="K6" s="89" t="s">
        <v>55</v>
      </c>
      <c r="L6" s="89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86" t="s">
        <v>50</v>
      </c>
      <c r="L7" s="86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80" t="s">
        <v>28</v>
      </c>
      <c r="D8" s="81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82" t="s">
        <v>41</v>
      </c>
      <c r="D9" s="83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65" customFormat="1" ht="37.5" customHeight="1" x14ac:dyDescent="0.2">
      <c r="A10" s="54">
        <v>1</v>
      </c>
      <c r="B10" s="75" t="s">
        <v>47</v>
      </c>
      <c r="C10" s="84" t="s">
        <v>44</v>
      </c>
      <c r="D10" s="85"/>
      <c r="E10" s="74">
        <v>14721122</v>
      </c>
      <c r="F10" s="57"/>
      <c r="G10" s="76">
        <v>2</v>
      </c>
      <c r="H10" s="77">
        <v>42.69</v>
      </c>
      <c r="I10" s="60"/>
      <c r="J10" s="61">
        <f>H10*G10</f>
        <v>85.38</v>
      </c>
      <c r="K10" s="54" t="s">
        <v>48</v>
      </c>
      <c r="L10" s="57" t="s">
        <v>49</v>
      </c>
      <c r="M10" s="62">
        <v>48.882487500000018</v>
      </c>
      <c r="N10" s="61">
        <f>M10*G10</f>
        <v>97.764975000000035</v>
      </c>
      <c r="O10" s="63"/>
      <c r="P10" s="64"/>
    </row>
    <row r="11" spans="1:17" s="65" customFormat="1" ht="37.5" customHeight="1" x14ac:dyDescent="0.2">
      <c r="A11" s="54">
        <v>2</v>
      </c>
      <c r="B11" s="75" t="s">
        <v>47</v>
      </c>
      <c r="C11" s="84" t="s">
        <v>45</v>
      </c>
      <c r="D11" s="85"/>
      <c r="E11" s="74">
        <v>14567693</v>
      </c>
      <c r="F11" s="66"/>
      <c r="G11" s="76">
        <v>1</v>
      </c>
      <c r="H11" s="77">
        <v>218.71</v>
      </c>
      <c r="I11" s="60"/>
      <c r="J11" s="61">
        <f>H11*G11</f>
        <v>218.71</v>
      </c>
      <c r="K11" s="54" t="s">
        <v>48</v>
      </c>
      <c r="L11" s="57" t="s">
        <v>49</v>
      </c>
      <c r="M11" s="67"/>
      <c r="N11" s="61"/>
      <c r="O11" s="63"/>
      <c r="P11" s="64"/>
    </row>
    <row r="12" spans="1:17" s="65" customFormat="1" ht="37.5" customHeight="1" x14ac:dyDescent="0.2">
      <c r="A12" s="54">
        <v>3</v>
      </c>
      <c r="B12" s="75" t="s">
        <v>47</v>
      </c>
      <c r="C12" s="84" t="s">
        <v>46</v>
      </c>
      <c r="D12" s="85"/>
      <c r="E12" s="74">
        <v>14713823</v>
      </c>
      <c r="F12" s="57"/>
      <c r="G12" s="76">
        <v>1</v>
      </c>
      <c r="H12" s="77">
        <v>248.05</v>
      </c>
      <c r="I12" s="60"/>
      <c r="J12" s="61">
        <f>H12*G12</f>
        <v>248.05</v>
      </c>
      <c r="K12" s="54" t="s">
        <v>48</v>
      </c>
      <c r="L12" s="57" t="s">
        <v>49</v>
      </c>
      <c r="M12" s="62"/>
      <c r="N12" s="61"/>
      <c r="O12" s="63"/>
      <c r="P12" s="64"/>
    </row>
    <row r="13" spans="1:17" ht="31.5" customHeight="1" x14ac:dyDescent="0.2">
      <c r="C13" s="78" t="s">
        <v>17</v>
      </c>
      <c r="D13" s="78"/>
      <c r="E13" s="78"/>
      <c r="F13" s="78"/>
      <c r="G13" s="78"/>
      <c r="H13" s="78"/>
      <c r="I13" s="78"/>
      <c r="J13" s="34">
        <f>SUM(J9:J12)</f>
        <v>552.1400000000001</v>
      </c>
      <c r="K13" s="32"/>
      <c r="L13" s="32"/>
      <c r="M13" s="31"/>
      <c r="N13" s="33">
        <f>SUM(N9:N12)</f>
        <v>253.58082750000005</v>
      </c>
      <c r="O13" s="32"/>
      <c r="P13" s="31"/>
    </row>
    <row r="14" spans="1:17" ht="18" customHeight="1" x14ac:dyDescent="0.2">
      <c r="C14" s="71"/>
      <c r="D14" s="71"/>
      <c r="E14" s="71"/>
      <c r="F14" s="71"/>
      <c r="G14" s="71"/>
      <c r="H14" s="71"/>
      <c r="I14" s="71"/>
      <c r="J14" s="72"/>
      <c r="K14" s="32"/>
      <c r="L14" s="32"/>
      <c r="M14" s="31"/>
      <c r="N14" s="73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79" t="s">
        <v>14</v>
      </c>
      <c r="L15" s="79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79" t="s">
        <v>1</v>
      </c>
      <c r="L23" s="79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6">
    <mergeCell ref="K7:L7"/>
    <mergeCell ref="B1:L1"/>
    <mergeCell ref="D3:E3"/>
    <mergeCell ref="K3:L3"/>
    <mergeCell ref="K5:L5"/>
    <mergeCell ref="D6:E6"/>
    <mergeCell ref="K6:L6"/>
    <mergeCell ref="K4:L4"/>
    <mergeCell ref="C13:I13"/>
    <mergeCell ref="K15:L15"/>
    <mergeCell ref="K23:L23"/>
    <mergeCell ref="C8:D8"/>
    <mergeCell ref="C9:D9"/>
    <mergeCell ref="C10:D10"/>
    <mergeCell ref="C11:D11"/>
    <mergeCell ref="C12:D12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2024-08-24T02:04:23Z</cp:lastPrinted>
  <dcterms:created xsi:type="dcterms:W3CDTF">2024-08-19T05:14:53Z</dcterms:created>
  <dcterms:modified xsi:type="dcterms:W3CDTF">2024-10-07T07:45:40Z</dcterms:modified>
</cp:coreProperties>
</file>