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69\"/>
    </mc:Choice>
  </mc:AlternateContent>
  <bookViews>
    <workbookView xWindow="0" yWindow="0" windowWidth="20490" windowHeight="77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1" l="1"/>
  <c r="G11" i="1"/>
  <c r="I8" i="1"/>
  <c r="I7" i="1"/>
  <c r="I6" i="1" l="1"/>
  <c r="I5" i="1"/>
  <c r="H11" i="1" l="1"/>
  <c r="M11" i="1"/>
  <c r="N11" i="1"/>
  <c r="O11" i="1"/>
  <c r="I11" i="1" l="1"/>
</calcChain>
</file>

<file path=xl/sharedStrings.xml><?xml version="1.0" encoding="utf-8"?>
<sst xmlns="http://schemas.openxmlformats.org/spreadsheetml/2006/main" count="52" uniqueCount="33">
  <si>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</si>
  <si>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</si>
  <si>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</si>
  <si>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</si>
  <si>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</si>
  <si>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</si>
  <si>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</si>
  <si>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</si>
  <si>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</si>
  <si>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</si>
  <si>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</si>
  <si>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</si>
  <si>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</si>
  <si>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</si>
  <si>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</si>
  <si>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Cummins</t>
  </si>
  <si>
    <t>KW 1524</t>
  </si>
  <si>
    <t>Air Filter</t>
  </si>
  <si>
    <t>WB 202</t>
  </si>
  <si>
    <t> Engine Oil Filter</t>
  </si>
  <si>
    <t xml:space="preserve">9×10 </t>
  </si>
  <si>
    <r>
      <t xml:space="preserve">               Supplier - A 
Name  -Swe Swe Lae &amp; Htoo &amp; Phoo
Contact No.09-971714800
Address -Bayint Naung </t>
    </r>
    <r>
      <rPr>
        <sz val="12"/>
        <color theme="1"/>
        <rFont val="Times New Roman"/>
        <family val="1"/>
      </rPr>
      <t xml:space="preserve">
…………………………………</t>
    </r>
  </si>
  <si>
    <t>A 3925529</t>
  </si>
  <si>
    <t>Seal, Oil</t>
  </si>
  <si>
    <t xml:space="preserve">  9.96 $(WITH TAX),7.18 $(WITH TAX),18.32$(WITH TAX) and 11.71$ (WITH TAX)</t>
  </si>
  <si>
    <t>MC-65BS/4BTA3.9-G2</t>
  </si>
  <si>
    <t>APD 66C/4BTA3.9-G2</t>
  </si>
  <si>
    <r>
      <t xml:space="preserve">                Supplier - C 
Name - MAC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</si>
  <si>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 Engine Oil (CI415W40/ SL)</t>
  </si>
  <si>
    <t>inventory stock</t>
  </si>
  <si>
    <t xml:space="preserve"> For  SDG BR customer Mother House and TGY customer Aung Nyein Chan Aung and inventory stock</t>
  </si>
  <si>
    <r>
      <t xml:space="preserve">
BU Name         :   PG BU
Proposal No.    :  PG BU-LOCAL-ORD-069
Proposal Date  :   19.9.2024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 SDG BR customer Mother House and TGY customer Aung Nyein Chan Aung &amp; inventory stock</t>
    </r>
  </si>
  <si>
    <t>5%dis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</si>
</sst>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6" fillId="0" borderId="0" xfId="0" applyFont="1"/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7" zoomScaleNormal="100" workbookViewId="0">
      <selection activeCell="F8" sqref="F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8.42578125" style="6" customWidth="1"/>
    <col min="5" max="5" width="21.140625" style="6" customWidth="1"/>
    <col min="6" max="6" width="15.710937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5" t="s">
        <v>7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ht="1.5" customHeight="1" x14ac:dyDescent="0.25">
      <c r="B2" s="7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2:15" ht="138.75" customHeight="1" thickBot="1" x14ac:dyDescent="0.3">
      <c r="B3" s="43" t="s">
        <v>31</v>
      </c>
      <c r="C3" s="43"/>
      <c r="D3" s="43"/>
      <c r="E3" s="43"/>
      <c r="G3" s="43" t="s">
        <v>21</v>
      </c>
      <c r="H3" s="43"/>
      <c r="I3" s="43"/>
      <c r="J3" s="43" t="s">
        <v>14</v>
      </c>
      <c r="K3" s="43"/>
      <c r="L3" s="43"/>
      <c r="M3" s="43" t="s">
        <v>27</v>
      </c>
      <c r="N3" s="43"/>
      <c r="O3" s="4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25">
      <c r="B5" s="9">
        <v>1</v>
      </c>
      <c r="C5" s="10" t="s">
        <v>15</v>
      </c>
      <c r="D5" s="24" t="s">
        <v>26</v>
      </c>
      <c r="E5" s="26" t="s">
        <v>17</v>
      </c>
      <c r="F5" s="32" t="s">
        <v>16</v>
      </c>
      <c r="G5" s="9">
        <v>1</v>
      </c>
      <c r="H5" s="29">
        <v>25000</v>
      </c>
      <c r="I5" s="30">
        <f>H5*G5</f>
        <v>25000</v>
      </c>
      <c r="J5" s="12"/>
      <c r="K5" s="10"/>
      <c r="L5" s="13" t="s">
        <v>13</v>
      </c>
      <c r="M5" s="9"/>
      <c r="N5" s="10"/>
      <c r="O5" s="25" t="s">
        <v>13</v>
      </c>
    </row>
    <row r="6" spans="2:15" ht="28.5" customHeight="1" thickBot="1" x14ac:dyDescent="0.3">
      <c r="B6" s="9">
        <v>2</v>
      </c>
      <c r="C6" s="10" t="s">
        <v>15</v>
      </c>
      <c r="D6" s="24" t="s">
        <v>25</v>
      </c>
      <c r="E6" s="26" t="s">
        <v>19</v>
      </c>
      <c r="F6" s="10" t="s">
        <v>18</v>
      </c>
      <c r="G6" s="9">
        <v>3</v>
      </c>
      <c r="H6" s="29">
        <v>15000</v>
      </c>
      <c r="I6" s="30">
        <f>H6*G6</f>
        <v>45000</v>
      </c>
      <c r="J6" s="12"/>
      <c r="K6" s="10"/>
      <c r="L6" s="13" t="s">
        <v>13</v>
      </c>
      <c r="M6" s="9"/>
      <c r="N6" s="10"/>
      <c r="O6" s="25" t="s">
        <v>13</v>
      </c>
    </row>
    <row r="7" spans="2:15" ht="28.5" customHeight="1" thickBot="1" x14ac:dyDescent="0.3">
      <c r="B7" s="9">
        <v>3</v>
      </c>
      <c r="C7" s="10" t="s">
        <v>15</v>
      </c>
      <c r="D7" s="24" t="s">
        <v>25</v>
      </c>
      <c r="E7" s="15" t="s">
        <v>17</v>
      </c>
      <c r="F7" s="10" t="s">
        <v>20</v>
      </c>
      <c r="G7" s="9">
        <v>1</v>
      </c>
      <c r="H7" s="29">
        <v>55000</v>
      </c>
      <c r="I7" s="30">
        <f>H7*G7</f>
        <v>55000</v>
      </c>
      <c r="J7" s="16"/>
      <c r="K7" s="15"/>
      <c r="L7" s="13" t="s">
        <v>13</v>
      </c>
      <c r="M7" s="14"/>
      <c r="N7" s="10"/>
      <c r="O7" s="25" t="s">
        <v>13</v>
      </c>
    </row>
    <row r="8" spans="2:15" ht="28.5" customHeight="1" thickBot="1" x14ac:dyDescent="0.3">
      <c r="B8" s="9">
        <v>4</v>
      </c>
      <c r="C8" s="10" t="s">
        <v>15</v>
      </c>
      <c r="D8" s="24" t="s">
        <v>25</v>
      </c>
      <c r="E8" s="15" t="s">
        <v>23</v>
      </c>
      <c r="F8" s="10" t="s">
        <v>22</v>
      </c>
      <c r="G8" s="9">
        <v>1</v>
      </c>
      <c r="H8" s="29">
        <v>30000</v>
      </c>
      <c r="I8" s="30">
        <f>H8*G8</f>
        <v>30000</v>
      </c>
      <c r="J8" s="16"/>
      <c r="K8" s="15"/>
      <c r="L8" s="13" t="s">
        <v>13</v>
      </c>
      <c r="M8" s="14"/>
      <c r="N8" s="10"/>
      <c r="O8" s="25" t="s">
        <v>13</v>
      </c>
    </row>
    <row r="9" spans="2:15" ht="28.5" customHeight="1" thickBot="1" x14ac:dyDescent="0.3">
      <c r="B9" s="9">
        <v>5</v>
      </c>
      <c r="C9" s="10"/>
      <c r="D9" s="24" t="s">
        <v>29</v>
      </c>
      <c r="E9" s="33" t="s">
        <v>28</v>
      </c>
      <c r="F9" s="10"/>
      <c r="G9" s="9"/>
      <c r="H9" s="27"/>
      <c r="I9" s="30"/>
      <c r="J9" s="16"/>
      <c r="K9" s="15" t="s">
        <v>32</v>
      </c>
      <c r="L9" s="13"/>
      <c r="M9" s="14">
        <v>2</v>
      </c>
      <c r="N9" s="10">
        <v>656.19</v>
      </c>
      <c r="O9" s="25">
        <f>N9*M9</f>
        <v>1312.38</v>
      </c>
    </row>
    <row r="10" spans="2:15" ht="28.5" customHeight="1" thickBot="1" x14ac:dyDescent="0.3">
      <c r="B10" s="9"/>
      <c r="C10" s="10"/>
      <c r="D10" s="24"/>
      <c r="E10" s="17"/>
      <c r="F10" s="18"/>
      <c r="G10" s="9"/>
      <c r="H10" s="27"/>
      <c r="I10" s="11"/>
      <c r="J10" s="16"/>
      <c r="K10" s="15"/>
      <c r="L10" s="13"/>
      <c r="M10" s="14"/>
      <c r="N10" s="10"/>
      <c r="O10" s="25"/>
    </row>
    <row r="11" spans="2:15" ht="24" customHeight="1" thickBot="1" x14ac:dyDescent="0.3">
      <c r="B11" s="28" t="s">
        <v>5</v>
      </c>
      <c r="C11" s="28"/>
      <c r="D11" s="28"/>
      <c r="E11" s="28"/>
      <c r="F11" s="28"/>
      <c r="G11" s="21">
        <f>G5+G6+G7+G8</f>
        <v>6</v>
      </c>
      <c r="H11" s="31">
        <f>H5+H6+H7+H8</f>
        <v>125000</v>
      </c>
      <c r="I11" s="31">
        <f>I5+I6+I7+I8</f>
        <v>155000</v>
      </c>
      <c r="J11" s="21"/>
      <c r="K11" s="21"/>
      <c r="L11" s="20"/>
      <c r="M11" s="21">
        <f>M9</f>
        <v>2</v>
      </c>
      <c r="N11" s="19">
        <f>N9</f>
        <v>656.19</v>
      </c>
      <c r="O11" s="19">
        <f>O9</f>
        <v>1312.38</v>
      </c>
    </row>
    <row r="12" spans="2:15" ht="10.5" customHeight="1" thickBot="1" x14ac:dyDescent="0.3">
      <c r="B12" s="22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9"/>
    </row>
    <row r="13" spans="2:15" ht="18.75" customHeight="1" thickBot="1" x14ac:dyDescent="0.3">
      <c r="B13" s="44" t="s">
        <v>10</v>
      </c>
      <c r="C13" s="45"/>
      <c r="D13" s="46" t="s">
        <v>24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8.75" customHeight="1" thickBot="1" x14ac:dyDescent="0.3">
      <c r="B14" s="40" t="s">
        <v>6</v>
      </c>
      <c r="C14" s="41"/>
      <c r="D14" s="36" t="s">
        <v>30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7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3"/>
      <c r="M25" s="34" t="s">
        <v>11</v>
      </c>
      <c r="N25" s="34"/>
      <c r="O25" s="34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2024-09-19T10:14:45Z</cp:lastPrinted>
  <dcterms:created xsi:type="dcterms:W3CDTF">2022-12-26T07:39:48Z</dcterms:created>
  <dcterms:modified xsi:type="dcterms:W3CDTF">2024-09-20T05:12:22Z</dcterms:modified>
</cp:coreProperties>
</file>