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B'25 TO MAY'25" sheetId="2" r:id="rId1"/>
  </sheets>
  <calcPr calcId="152511"/>
</workbook>
</file>

<file path=xl/calcChain.xml><?xml version="1.0" encoding="utf-8"?>
<calcChain xmlns="http://schemas.openxmlformats.org/spreadsheetml/2006/main">
  <c r="N6" i="2" l="1"/>
  <c r="N5" i="2"/>
</calcChain>
</file>

<file path=xl/sharedStrings.xml><?xml version="1.0" encoding="utf-8"?>
<sst xmlns="http://schemas.openxmlformats.org/spreadsheetml/2006/main" count="24" uniqueCount="17">
  <si>
    <t>Summary For All BU &amp; BR Incentive (Feb'25 to May'25)</t>
  </si>
  <si>
    <t>No</t>
  </si>
  <si>
    <t>BU</t>
  </si>
  <si>
    <t>BR</t>
  </si>
  <si>
    <t>Customer Name</t>
  </si>
  <si>
    <t>Saleman Name</t>
  </si>
  <si>
    <t>Total Incentive</t>
  </si>
  <si>
    <t>Convert(Ks)</t>
  </si>
  <si>
    <t>Saleman Amt</t>
  </si>
  <si>
    <t>Pooling Amt</t>
  </si>
  <si>
    <t>Exchange Rate</t>
  </si>
  <si>
    <t>SM Resign (or) Not</t>
  </si>
  <si>
    <t>$</t>
  </si>
  <si>
    <t>Ks</t>
  </si>
  <si>
    <t>CE2</t>
  </si>
  <si>
    <t>Tin Mar Cho, Daw</t>
  </si>
  <si>
    <t>Minn Zin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</si>
</sst>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 vertical="center"/>
    </xf>
    <xf numFmtId="164" fontId="4" fillId="0" borderId="4" xfId="1" applyNumberFormat="1" applyFont="1" applyFill="1" applyBorder="1" applyAlignment="1">
      <alignment horizontal="center" vertical="center"/>
    </xf>
    <xf numFmtId="164" fontId="4" fillId="0" borderId="2" xfId="1" applyNumberFormat="1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center" vertical="center"/>
    </xf>
    <xf numFmtId="164" fontId="4" fillId="0" borderId="6" xfId="1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43" fontId="4" fillId="0" borderId="5" xfId="1" applyNumberFormat="1" applyFont="1" applyFill="1" applyBorder="1" applyAlignment="1">
      <alignment horizontal="center" vertical="center"/>
    </xf>
    <xf numFmtId="43" fontId="6" fillId="0" borderId="5" xfId="1" applyNumberFormat="1" applyFont="1" applyFill="1" applyBorder="1" applyAlignment="1">
      <alignment horizontal="center" vertical="center"/>
    </xf>
    <xf numFmtId="164" fontId="4" fillId="2" borderId="5" xfId="1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left"/>
    </xf>
    <xf numFmtId="0" fontId="0" fillId="0" borderId="0" xfId="0" applyFill="1"/>
    <xf numFmtId="43" fontId="0" fillId="0" borderId="0" xfId="0" applyNumberFormat="1" applyFill="1"/>
    <xf numFmtId="9" fontId="0" fillId="0" borderId="0" xfId="0" applyNumberForma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Views>
    <sheetView tabSelected="1" topLeftCell="C1" workbookViewId="0">
      <selection activeCell="N7" sqref="N7"/>
    </sheetView>
  </sheetViews>
  <sheetFormatPr defaultRowHeight="15" x14ac:dyDescent="0.25"/>
  <cols>
    <col min="1" max="1" width="10" style="19" customWidth="1"/>
    <col min="2" max="3" width="9.42578125" style="19" customWidth="1"/>
    <col min="4" max="4" width="22.7109375" style="19" customWidth="1"/>
    <col min="5" max="5" width="15.7109375" style="19" bestFit="1" customWidth="1"/>
    <col min="6" max="6" width="8.7109375" style="19" bestFit="1" customWidth="1"/>
    <col min="7" max="7" width="11.140625" style="19" customWidth="1"/>
    <col min="8" max="8" width="13.85546875" style="19" bestFit="1" customWidth="1"/>
    <col min="9" max="9" width="8.7109375" style="19" bestFit="1" customWidth="1"/>
    <col min="10" max="10" width="8.7109375" style="19" customWidth="1"/>
    <col min="11" max="11" width="13.85546875" style="19" bestFit="1" customWidth="1"/>
    <col min="12" max="12" width="8.7109375" style="19" bestFit="1" customWidth="1"/>
    <col min="13" max="13" width="10" style="19" customWidth="1"/>
    <col min="14" max="14" width="13.85546875" style="19" bestFit="1" customWidth="1"/>
    <col min="15" max="15" width="15.28515625" style="19" bestFit="1" customWidth="1"/>
    <col min="16" max="16" width="19.7109375" style="19" bestFit="1" customWidth="1"/>
  </cols>
  <sheetData>
    <row r="1" spans="1:16" ht="23.2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5.75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/>
      <c r="H2" s="6" t="s">
        <v>7</v>
      </c>
      <c r="I2" s="7" t="s">
        <v>8</v>
      </c>
      <c r="J2" s="7"/>
      <c r="K2" s="6" t="s">
        <v>7</v>
      </c>
      <c r="L2" s="7" t="s">
        <v>9</v>
      </c>
      <c r="M2" s="7"/>
      <c r="N2" s="6" t="s">
        <v>7</v>
      </c>
      <c r="O2" s="3" t="s">
        <v>10</v>
      </c>
      <c r="P2" s="8" t="s">
        <v>11</v>
      </c>
    </row>
    <row r="3" spans="1:16" ht="15.75" x14ac:dyDescent="0.25">
      <c r="A3" s="9"/>
      <c r="B3" s="9"/>
      <c r="C3" s="9"/>
      <c r="D3" s="9"/>
      <c r="E3" s="9"/>
      <c r="F3" s="10" t="s">
        <v>12</v>
      </c>
      <c r="G3" s="10" t="s">
        <v>13</v>
      </c>
      <c r="H3" s="11"/>
      <c r="I3" s="10" t="s">
        <v>12</v>
      </c>
      <c r="J3" s="10" t="s">
        <v>13</v>
      </c>
      <c r="K3" s="11"/>
      <c r="L3" s="10" t="s">
        <v>12</v>
      </c>
      <c r="M3" s="10" t="s">
        <v>13</v>
      </c>
      <c r="N3" s="11"/>
      <c r="O3" s="9"/>
      <c r="P3" s="8"/>
    </row>
    <row r="4" spans="1:16" ht="31.5" customHeight="1" x14ac:dyDescent="0.25">
      <c r="A4" s="12">
        <v>1</v>
      </c>
      <c r="B4" s="12" t="s">
        <v>14</v>
      </c>
      <c r="C4" s="12" t="s">
        <v>14</v>
      </c>
      <c r="D4" s="13" t="s">
        <v>15</v>
      </c>
      <c r="E4" s="14" t="s">
        <v>16</v>
      </c>
      <c r="F4" s="15">
        <v>443.41</v>
      </c>
      <c r="G4" s="15"/>
      <c r="H4" s="10">
        <v>1984259.75</v>
      </c>
      <c r="I4" s="15">
        <v>266.04599999999999</v>
      </c>
      <c r="J4" s="15"/>
      <c r="K4" s="10">
        <v>1190555.8499999999</v>
      </c>
      <c r="L4" s="16">
        <v>177.36400000000003</v>
      </c>
      <c r="M4" s="15"/>
      <c r="N4" s="17">
        <v>793703.90000000014</v>
      </c>
      <c r="O4" s="12">
        <v>4475</v>
      </c>
      <c r="P4" s="18"/>
    </row>
    <row r="5" spans="1:16" x14ac:dyDescent="0.25">
      <c r="M5" s="21">
        <v>0.8</v>
      </c>
      <c r="N5" s="20">
        <f>N4*80%</f>
        <v>634963.12000000011</v>
      </c>
    </row>
    <row r="6" spans="1:16" x14ac:dyDescent="0.25">
      <c r="M6" s="21">
        <v>0.2</v>
      </c>
      <c r="N6" s="20">
        <f>N4*20%</f>
        <v>158740.78000000003</v>
      </c>
    </row>
  </sheetData>
  <mergeCells count="13">
    <mergeCell ref="P2:P3"/>
    <mergeCell ref="H2:H3"/>
    <mergeCell ref="I2:J2"/>
    <mergeCell ref="K2:K3"/>
    <mergeCell ref="L2:M2"/>
    <mergeCell ref="N2:N3"/>
    <mergeCell ref="O2:O3"/>
    <mergeCell ref="A2:A3"/>
    <mergeCell ref="B2:B3"/>
    <mergeCell ref="C2:C3"/>
    <mergeCell ref="D2:D3"/>
    <mergeCell ref="E2:E3"/>
    <mergeCell ref="F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FEB'25 TO MAY'25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2025-07-10T08:42:51Z</dcterms:modified>
</cp:coreProperties>
</file>